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1-cftr-01.csrdn.lan\401$\partage\CLAUDIE\"/>
    </mc:Choice>
  </mc:AlternateContent>
  <xr:revisionPtr revIDLastSave="0" documentId="8_{869A6597-8C2E-4B94-9D11-0C63C7E8B557}" xr6:coauthVersionLast="47" xr6:coauthVersionMax="47" xr10:uidLastSave="{00000000-0000-0000-0000-000000000000}"/>
  <bookViews>
    <workbookView xWindow="19090" yWindow="-110" windowWidth="19420" windowHeight="11020" xr2:uid="{00000000-000D-0000-FFFF-FFFF00000000}"/>
  </bookViews>
  <sheets>
    <sheet name="23-24" sheetId="1" r:id="rId1"/>
    <sheet name="Programmation" sheetId="2" r:id="rId2"/>
    <sheet name="Feuil3" sheetId="3" r:id="rId3"/>
  </sheets>
  <definedNames>
    <definedName name="LISTEannee">Programmation!$C$3:$C$8</definedName>
    <definedName name="LISTEmois">Programmation!$B$3:$B$8</definedName>
    <definedName name="Print_Area" localSheetId="0">'23-24'!$A$1:$Y$55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D14" i="2"/>
  <c r="F14" i="2" s="1"/>
  <c r="R37" i="1" s="1"/>
  <c r="C14" i="2"/>
  <c r="E13" i="2"/>
  <c r="D13" i="2"/>
  <c r="F13" i="2" s="1"/>
  <c r="C13" i="2"/>
  <c r="E12" i="2"/>
  <c r="D12" i="2"/>
  <c r="F12" i="2" s="1"/>
  <c r="C12" i="2"/>
  <c r="E11" i="2"/>
  <c r="D11" i="2"/>
  <c r="F11" i="2" s="1"/>
  <c r="C11" i="2"/>
  <c r="E10" i="2"/>
  <c r="D10" i="2"/>
  <c r="F10" i="2" s="1"/>
  <c r="C10" i="2"/>
  <c r="E9" i="2"/>
  <c r="D9" i="2"/>
  <c r="F9" i="2" s="1"/>
  <c r="C9" i="2"/>
  <c r="E8" i="2"/>
  <c r="D8" i="2"/>
  <c r="F8" i="2" s="1"/>
  <c r="R19" i="1" s="1"/>
  <c r="C8" i="2"/>
  <c r="E7" i="2"/>
  <c r="D7" i="2"/>
  <c r="F7" i="2" s="1"/>
  <c r="C7" i="2"/>
  <c r="D6" i="2"/>
  <c r="E6" i="2" s="1"/>
  <c r="C6" i="2"/>
  <c r="D5" i="2"/>
  <c r="E5" i="2" s="1"/>
  <c r="C5" i="2"/>
  <c r="D4" i="2"/>
  <c r="E4" i="2" s="1"/>
  <c r="C4" i="2"/>
  <c r="D3" i="2"/>
  <c r="E3" i="2" s="1"/>
  <c r="C3" i="2"/>
  <c r="B40" i="1"/>
  <c r="B41" i="1" s="1"/>
  <c r="B42" i="1" s="1"/>
  <c r="C39" i="1"/>
  <c r="C40" i="1" s="1"/>
  <c r="C41" i="1" s="1"/>
  <c r="C42" i="1" s="1"/>
  <c r="B39" i="1"/>
  <c r="R38" i="1"/>
  <c r="R39" i="1" s="1"/>
  <c r="R40" i="1" s="1"/>
  <c r="R41" i="1" s="1"/>
  <c r="R42" i="1" s="1"/>
  <c r="D38" i="1"/>
  <c r="D39" i="1" s="1"/>
  <c r="D40" i="1" s="1"/>
  <c r="D41" i="1" s="1"/>
  <c r="D42" i="1" s="1"/>
  <c r="C38" i="1"/>
  <c r="B38" i="1"/>
  <c r="S37" i="1"/>
  <c r="J37" i="1"/>
  <c r="E37" i="1"/>
  <c r="D37" i="1"/>
  <c r="C37" i="1"/>
  <c r="R35" i="1"/>
  <c r="J35" i="1"/>
  <c r="B35" i="1"/>
  <c r="H33" i="1"/>
  <c r="G33" i="1"/>
  <c r="F33" i="1"/>
  <c r="B30" i="1"/>
  <c r="B31" i="1" s="1"/>
  <c r="B32" i="1" s="1"/>
  <c r="M29" i="1"/>
  <c r="M30" i="1" s="1"/>
  <c r="M31" i="1" s="1"/>
  <c r="M32" i="1" s="1"/>
  <c r="B29" i="1"/>
  <c r="R28" i="1"/>
  <c r="R29" i="1" s="1"/>
  <c r="R30" i="1" s="1"/>
  <c r="R31" i="1" s="1"/>
  <c r="R32" i="1" s="1"/>
  <c r="N28" i="1"/>
  <c r="N29" i="1" s="1"/>
  <c r="N30" i="1" s="1"/>
  <c r="N31" i="1" s="1"/>
  <c r="N32" i="1" s="1"/>
  <c r="J28" i="1"/>
  <c r="K28" i="1" s="1"/>
  <c r="K29" i="1" s="1"/>
  <c r="K30" i="1" s="1"/>
  <c r="K31" i="1" s="1"/>
  <c r="K32" i="1" s="1"/>
  <c r="D28" i="1"/>
  <c r="E28" i="1" s="1"/>
  <c r="C28" i="1"/>
  <c r="C29" i="1" s="1"/>
  <c r="C30" i="1" s="1"/>
  <c r="C31" i="1" s="1"/>
  <c r="C32" i="1" s="1"/>
  <c r="R26" i="1"/>
  <c r="J26" i="1"/>
  <c r="B26" i="1"/>
  <c r="E24" i="1"/>
  <c r="B22" i="1"/>
  <c r="B23" i="1" s="1"/>
  <c r="B24" i="1" s="1"/>
  <c r="C21" i="1"/>
  <c r="C22" i="1" s="1"/>
  <c r="C23" i="1" s="1"/>
  <c r="C24" i="1" s="1"/>
  <c r="D20" i="1"/>
  <c r="D21" i="1" s="1"/>
  <c r="D22" i="1" s="1"/>
  <c r="D23" i="1" s="1"/>
  <c r="D24" i="1" s="1"/>
  <c r="C20" i="1"/>
  <c r="B20" i="1"/>
  <c r="B21" i="1" s="1"/>
  <c r="J19" i="1"/>
  <c r="J20" i="1" s="1"/>
  <c r="J21" i="1" s="1"/>
  <c r="J22" i="1" s="1"/>
  <c r="J23" i="1" s="1"/>
  <c r="E19" i="1"/>
  <c r="E20" i="1" s="1"/>
  <c r="E21" i="1" s="1"/>
  <c r="E22" i="1" s="1"/>
  <c r="D19" i="1"/>
  <c r="R17" i="1"/>
  <c r="J17" i="1"/>
  <c r="B17" i="1"/>
  <c r="R8" i="1"/>
  <c r="J8" i="1"/>
  <c r="B8" i="1"/>
  <c r="R20" i="1" l="1"/>
  <c r="R21" i="1" s="1"/>
  <c r="R22" i="1" s="1"/>
  <c r="R23" i="1" s="1"/>
  <c r="S19" i="1"/>
  <c r="F28" i="1"/>
  <c r="E29" i="1"/>
  <c r="E30" i="1" s="1"/>
  <c r="E31" i="1" s="1"/>
  <c r="E32" i="1" s="1"/>
  <c r="E33" i="1" s="1"/>
  <c r="D29" i="1"/>
  <c r="D30" i="1" s="1"/>
  <c r="D31" i="1" s="1"/>
  <c r="D32" i="1" s="1"/>
  <c r="J29" i="1"/>
  <c r="J30" i="1" s="1"/>
  <c r="J31" i="1" s="1"/>
  <c r="J32" i="1" s="1"/>
  <c r="S38" i="1"/>
  <c r="S39" i="1" s="1"/>
  <c r="S40" i="1" s="1"/>
  <c r="S41" i="1" s="1"/>
  <c r="T37" i="1"/>
  <c r="F19" i="1"/>
  <c r="K19" i="1"/>
  <c r="L28" i="1"/>
  <c r="L29" i="1" s="1"/>
  <c r="L30" i="1" s="1"/>
  <c r="L31" i="1" s="1"/>
  <c r="L32" i="1" s="1"/>
  <c r="S28" i="1"/>
  <c r="E38" i="1"/>
  <c r="E39" i="1" s="1"/>
  <c r="E40" i="1" s="1"/>
  <c r="E41" i="1" s="1"/>
  <c r="E42" i="1" s="1"/>
  <c r="F37" i="1"/>
  <c r="J38" i="1"/>
  <c r="J39" i="1" s="1"/>
  <c r="J40" i="1" s="1"/>
  <c r="J41" i="1" s="1"/>
  <c r="K37" i="1"/>
  <c r="O28" i="1"/>
  <c r="F3" i="2"/>
  <c r="B10" i="1" s="1"/>
  <c r="F4" i="2"/>
  <c r="J10" i="1" s="1"/>
  <c r="F5" i="2"/>
  <c r="R10" i="1" s="1"/>
  <c r="J11" i="1" l="1"/>
  <c r="J12" i="1" s="1"/>
  <c r="J13" i="1" s="1"/>
  <c r="J14" i="1" s="1"/>
  <c r="K10" i="1"/>
  <c r="F29" i="1"/>
  <c r="F30" i="1" s="1"/>
  <c r="F31" i="1" s="1"/>
  <c r="G28" i="1"/>
  <c r="B11" i="1"/>
  <c r="B12" i="1" s="1"/>
  <c r="B13" i="1" s="1"/>
  <c r="B14" i="1" s="1"/>
  <c r="B15" i="1" s="1"/>
  <c r="C10" i="1"/>
  <c r="F38" i="1"/>
  <c r="F39" i="1" s="1"/>
  <c r="F40" i="1" s="1"/>
  <c r="F41" i="1" s="1"/>
  <c r="F42" i="1" s="1"/>
  <c r="G37" i="1"/>
  <c r="K20" i="1"/>
  <c r="K21" i="1" s="1"/>
  <c r="K22" i="1" s="1"/>
  <c r="K23" i="1" s="1"/>
  <c r="L19" i="1"/>
  <c r="S20" i="1"/>
  <c r="S21" i="1" s="1"/>
  <c r="S22" i="1" s="1"/>
  <c r="S23" i="1" s="1"/>
  <c r="T19" i="1"/>
  <c r="R11" i="1"/>
  <c r="R12" i="1" s="1"/>
  <c r="R13" i="1" s="1"/>
  <c r="R14" i="1" s="1"/>
  <c r="S10" i="1"/>
  <c r="K38" i="1"/>
  <c r="K39" i="1" s="1"/>
  <c r="K40" i="1" s="1"/>
  <c r="K41" i="1" s="1"/>
  <c r="L37" i="1"/>
  <c r="S29" i="1"/>
  <c r="S30" i="1" s="1"/>
  <c r="S31" i="1" s="1"/>
  <c r="S32" i="1" s="1"/>
  <c r="T28" i="1"/>
  <c r="T38" i="1"/>
  <c r="T39" i="1" s="1"/>
  <c r="T40" i="1" s="1"/>
  <c r="T41" i="1" s="1"/>
  <c r="U37" i="1"/>
  <c r="O29" i="1"/>
  <c r="O30" i="1" s="1"/>
  <c r="O31" i="1" s="1"/>
  <c r="O32" i="1" s="1"/>
  <c r="P28" i="1"/>
  <c r="P29" i="1" s="1"/>
  <c r="P30" i="1" s="1"/>
  <c r="P31" i="1" s="1"/>
  <c r="P32" i="1" s="1"/>
  <c r="F20" i="1"/>
  <c r="F21" i="1" s="1"/>
  <c r="F22" i="1" s="1"/>
  <c r="F23" i="1" s="1"/>
  <c r="F24" i="1" s="1"/>
  <c r="G19" i="1"/>
  <c r="U38" i="1" l="1"/>
  <c r="U39" i="1" s="1"/>
  <c r="U40" i="1" s="1"/>
  <c r="U41" i="1" s="1"/>
  <c r="V37" i="1"/>
  <c r="H28" i="1"/>
  <c r="H29" i="1" s="1"/>
  <c r="H30" i="1" s="1"/>
  <c r="H31" i="1" s="1"/>
  <c r="G29" i="1"/>
  <c r="G30" i="1" s="1"/>
  <c r="G31" i="1" s="1"/>
  <c r="G20" i="1"/>
  <c r="G21" i="1" s="1"/>
  <c r="G22" i="1" s="1"/>
  <c r="G23" i="1" s="1"/>
  <c r="G24" i="1" s="1"/>
  <c r="H19" i="1"/>
  <c r="H20" i="1" s="1"/>
  <c r="H21" i="1" s="1"/>
  <c r="H22" i="1" s="1"/>
  <c r="H23" i="1" s="1"/>
  <c r="H24" i="1" s="1"/>
  <c r="L38" i="1"/>
  <c r="L39" i="1" s="1"/>
  <c r="L40" i="1" s="1"/>
  <c r="L41" i="1" s="1"/>
  <c r="M37" i="1"/>
  <c r="G38" i="1"/>
  <c r="G39" i="1" s="1"/>
  <c r="G40" i="1" s="1"/>
  <c r="G41" i="1" s="1"/>
  <c r="G42" i="1" s="1"/>
  <c r="H37" i="1"/>
  <c r="H38" i="1" s="1"/>
  <c r="H39" i="1" s="1"/>
  <c r="H40" i="1" s="1"/>
  <c r="H41" i="1" s="1"/>
  <c r="H42" i="1" s="1"/>
  <c r="T29" i="1"/>
  <c r="T30" i="1" s="1"/>
  <c r="T31" i="1" s="1"/>
  <c r="T32" i="1" s="1"/>
  <c r="U28" i="1"/>
  <c r="S11" i="1"/>
  <c r="S12" i="1" s="1"/>
  <c r="S13" i="1" s="1"/>
  <c r="S14" i="1" s="1"/>
  <c r="T10" i="1"/>
  <c r="L20" i="1"/>
  <c r="L21" i="1" s="1"/>
  <c r="L22" i="1" s="1"/>
  <c r="L23" i="1" s="1"/>
  <c r="M19" i="1"/>
  <c r="C11" i="1"/>
  <c r="C12" i="1" s="1"/>
  <c r="C13" i="1" s="1"/>
  <c r="C14" i="1" s="1"/>
  <c r="C15" i="1" s="1"/>
  <c r="D10" i="1"/>
  <c r="K11" i="1"/>
  <c r="K12" i="1" s="1"/>
  <c r="K13" i="1" s="1"/>
  <c r="K14" i="1" s="1"/>
  <c r="L10" i="1"/>
  <c r="U19" i="1"/>
  <c r="T20" i="1"/>
  <c r="T21" i="1" s="1"/>
  <c r="T22" i="1" s="1"/>
  <c r="T23" i="1" s="1"/>
  <c r="U29" i="1" l="1"/>
  <c r="U30" i="1" s="1"/>
  <c r="U31" i="1" s="1"/>
  <c r="U32" i="1" s="1"/>
  <c r="V28" i="1"/>
  <c r="M20" i="1"/>
  <c r="M21" i="1" s="1"/>
  <c r="M22" i="1" s="1"/>
  <c r="M23" i="1" s="1"/>
  <c r="N19" i="1"/>
  <c r="D11" i="1"/>
  <c r="D12" i="1" s="1"/>
  <c r="D13" i="1" s="1"/>
  <c r="D14" i="1" s="1"/>
  <c r="E10" i="1"/>
  <c r="T11" i="1"/>
  <c r="T12" i="1" s="1"/>
  <c r="T13" i="1" s="1"/>
  <c r="T14" i="1" s="1"/>
  <c r="U10" i="1"/>
  <c r="W37" i="1"/>
  <c r="V38" i="1"/>
  <c r="V39" i="1" s="1"/>
  <c r="V40" i="1" s="1"/>
  <c r="V41" i="1" s="1"/>
  <c r="L11" i="1"/>
  <c r="L12" i="1" s="1"/>
  <c r="L13" i="1" s="1"/>
  <c r="L14" i="1" s="1"/>
  <c r="M10" i="1"/>
  <c r="N37" i="1"/>
  <c r="M38" i="1"/>
  <c r="M39" i="1" s="1"/>
  <c r="M40" i="1" s="1"/>
  <c r="M41" i="1" s="1"/>
  <c r="U20" i="1"/>
  <c r="U21" i="1" s="1"/>
  <c r="U22" i="1" s="1"/>
  <c r="U23" i="1" s="1"/>
  <c r="V19" i="1"/>
  <c r="M11" i="1" l="1"/>
  <c r="M12" i="1" s="1"/>
  <c r="M13" i="1" s="1"/>
  <c r="M14" i="1" s="1"/>
  <c r="N10" i="1"/>
  <c r="U11" i="1"/>
  <c r="U12" i="1" s="1"/>
  <c r="U13" i="1" s="1"/>
  <c r="U14" i="1" s="1"/>
  <c r="V10" i="1"/>
  <c r="O19" i="1"/>
  <c r="N20" i="1"/>
  <c r="N21" i="1" s="1"/>
  <c r="N22" i="1" s="1"/>
  <c r="N23" i="1" s="1"/>
  <c r="E11" i="1"/>
  <c r="E12" i="1" s="1"/>
  <c r="E13" i="1" s="1"/>
  <c r="E14" i="1" s="1"/>
  <c r="F10" i="1"/>
  <c r="V29" i="1"/>
  <c r="V30" i="1" s="1"/>
  <c r="V31" i="1" s="1"/>
  <c r="V32" i="1" s="1"/>
  <c r="W28" i="1"/>
  <c r="V20" i="1"/>
  <c r="V21" i="1" s="1"/>
  <c r="V22" i="1" s="1"/>
  <c r="V23" i="1" s="1"/>
  <c r="W19" i="1"/>
  <c r="N38" i="1"/>
  <c r="N39" i="1" s="1"/>
  <c r="N40" i="1" s="1"/>
  <c r="N41" i="1" s="1"/>
  <c r="O37" i="1"/>
  <c r="W38" i="1"/>
  <c r="W39" i="1" s="1"/>
  <c r="W40" i="1" s="1"/>
  <c r="W41" i="1" s="1"/>
  <c r="X37" i="1"/>
  <c r="X38" i="1" s="1"/>
  <c r="X39" i="1" s="1"/>
  <c r="X40" i="1" s="1"/>
  <c r="X41" i="1" s="1"/>
  <c r="W20" i="1" l="1"/>
  <c r="W21" i="1" s="1"/>
  <c r="W22" i="1" s="1"/>
  <c r="W23" i="1" s="1"/>
  <c r="X19" i="1"/>
  <c r="X20" i="1" s="1"/>
  <c r="X21" i="1" s="1"/>
  <c r="X22" i="1" s="1"/>
  <c r="X23" i="1" s="1"/>
  <c r="V11" i="1"/>
  <c r="V12" i="1" s="1"/>
  <c r="V13" i="1" s="1"/>
  <c r="V14" i="1" s="1"/>
  <c r="W10" i="1"/>
  <c r="F11" i="1"/>
  <c r="F12" i="1" s="1"/>
  <c r="F13" i="1" s="1"/>
  <c r="F14" i="1" s="1"/>
  <c r="G10" i="1"/>
  <c r="O38" i="1"/>
  <c r="O39" i="1" s="1"/>
  <c r="O40" i="1" s="1"/>
  <c r="O41" i="1" s="1"/>
  <c r="P37" i="1"/>
  <c r="P38" i="1" s="1"/>
  <c r="P39" i="1" s="1"/>
  <c r="P40" i="1" s="1"/>
  <c r="P41" i="1" s="1"/>
  <c r="W29" i="1"/>
  <c r="W30" i="1" s="1"/>
  <c r="W31" i="1" s="1"/>
  <c r="W32" i="1" s="1"/>
  <c r="X28" i="1"/>
  <c r="X29" i="1" s="1"/>
  <c r="X30" i="1" s="1"/>
  <c r="X31" i="1" s="1"/>
  <c r="X32" i="1" s="1"/>
  <c r="N11" i="1"/>
  <c r="N12" i="1" s="1"/>
  <c r="N13" i="1" s="1"/>
  <c r="N14" i="1" s="1"/>
  <c r="O10" i="1"/>
  <c r="P19" i="1"/>
  <c r="P20" i="1" s="1"/>
  <c r="P21" i="1" s="1"/>
  <c r="P22" i="1" s="1"/>
  <c r="P23" i="1" s="1"/>
  <c r="O20" i="1"/>
  <c r="O21" i="1" s="1"/>
  <c r="O22" i="1" s="1"/>
  <c r="O23" i="1" s="1"/>
  <c r="O11" i="1" l="1"/>
  <c r="O12" i="1" s="1"/>
  <c r="O13" i="1" s="1"/>
  <c r="O14" i="1" s="1"/>
  <c r="P10" i="1"/>
  <c r="P11" i="1" s="1"/>
  <c r="P12" i="1" s="1"/>
  <c r="P13" i="1" s="1"/>
  <c r="P14" i="1" s="1"/>
  <c r="W11" i="1"/>
  <c r="W12" i="1" s="1"/>
  <c r="W13" i="1" s="1"/>
  <c r="W14" i="1" s="1"/>
  <c r="X10" i="1"/>
  <c r="X11" i="1" s="1"/>
  <c r="X12" i="1" s="1"/>
  <c r="X13" i="1" s="1"/>
  <c r="X14" i="1" s="1"/>
  <c r="G11" i="1"/>
  <c r="G12" i="1" s="1"/>
  <c r="G13" i="1" s="1"/>
  <c r="G14" i="1" s="1"/>
  <c r="H10" i="1"/>
  <c r="H11" i="1" s="1"/>
  <c r="H12" i="1" s="1"/>
  <c r="H13" i="1" s="1"/>
  <c r="H14" i="1" s="1"/>
</calcChain>
</file>

<file path=xl/sharedStrings.xml><?xml version="1.0" encoding="utf-8"?>
<sst xmlns="http://schemas.openxmlformats.org/spreadsheetml/2006/main" count="134" uniqueCount="25">
  <si>
    <t>MVLR 2023-24</t>
  </si>
  <si>
    <t>C.F.T.R. - E2 (Calendrier C - début 24 août 2023 et fin 27 juin 2024)</t>
  </si>
  <si>
    <t>d</t>
  </si>
  <si>
    <t>l</t>
  </si>
  <si>
    <t>m</t>
  </si>
  <si>
    <t>j</t>
  </si>
  <si>
    <t>v</t>
  </si>
  <si>
    <t>s</t>
  </si>
  <si>
    <t/>
  </si>
  <si>
    <t>Congés pour les élèves et tout le personnel</t>
  </si>
  <si>
    <t>pédagogiques fixes/communes</t>
  </si>
  <si>
    <t>Journées pédagogique</t>
  </si>
  <si>
    <t>pédagogiques flexibles/par centre</t>
  </si>
  <si>
    <t>Semaine de relâche</t>
  </si>
  <si>
    <t>Calendrier A: 1er août 2023 au 3 juin 2024</t>
  </si>
  <si>
    <t>Calendrier B: 7 août 2023 au 7 juin 2024</t>
  </si>
  <si>
    <t>Calendrier D: 14 août 2023 au 14 juin 2024</t>
  </si>
  <si>
    <t>Calendrier C: 24 août 2023 au 27 juin 2024</t>
  </si>
  <si>
    <t>MODIFIABLE</t>
  </si>
  <si>
    <t>NON MODIFIABLE</t>
  </si>
  <si>
    <t>Mois</t>
  </si>
  <si>
    <t>Année</t>
  </si>
  <si>
    <t>Premier jour du mois</t>
  </si>
  <si>
    <t>Dernier jour du mois</t>
  </si>
  <si>
    <t>Jour de la semaine (premier jour du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</si>
</sst>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"/>
    <numFmt numFmtId="166" formatCode="[$-F800]dddd\,\ mmmm\ dd\,\ yyyy"/>
  </numFmts>
  <fonts count="24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2"/>
      <color rgb="FF000000"/>
      <name val="Tahoma"/>
    </font>
    <font>
      <sz val="10"/>
      <color rgb="FF000000"/>
      <name val="Times New Roman"/>
    </font>
    <font>
      <sz val="10"/>
      <color theme="1"/>
      <name val="Arial"/>
    </font>
    <font>
      <sz val="10"/>
      <color rgb="FF000000"/>
      <name val="Calibri"/>
    </font>
    <font>
      <b/>
      <sz val="10"/>
      <color theme="1"/>
      <name val="Calibri"/>
    </font>
    <font>
      <sz val="11"/>
      <name val="Calibri"/>
    </font>
    <font>
      <b/>
      <sz val="11"/>
      <color rgb="FF000000"/>
      <name val="Calibri"/>
    </font>
    <font>
      <b/>
      <sz val="9"/>
      <color theme="1"/>
      <name val="Calibri"/>
    </font>
    <font>
      <sz val="9"/>
      <color rgb="FFD8D8D8"/>
      <name val="Calibri"/>
    </font>
    <font>
      <sz val="9"/>
      <color theme="1"/>
      <name val="Calibri"/>
    </font>
    <font>
      <sz val="11"/>
      <color rgb="FFFF0000"/>
      <name val="Calibri"/>
    </font>
    <font>
      <sz val="11"/>
      <color theme="0"/>
      <name val="Calibri"/>
    </font>
    <font>
      <sz val="9"/>
      <color theme="0"/>
      <name val="Arial"/>
    </font>
    <font>
      <sz val="9"/>
      <color theme="0"/>
      <name val="Calibri"/>
    </font>
    <font>
      <sz val="9"/>
      <color theme="1"/>
      <name val="Arial"/>
    </font>
    <font>
      <b/>
      <sz val="9"/>
      <color theme="1"/>
      <name val="Arial"/>
    </font>
    <font>
      <sz val="9"/>
      <color rgb="FFD8D8D8"/>
      <name val="Arial"/>
    </font>
    <font>
      <sz val="8"/>
      <color theme="1"/>
      <name val="Calibri"/>
    </font>
    <font>
      <b/>
      <sz val="11"/>
      <color theme="1"/>
      <name val="Calibri"/>
    </font>
    <font>
      <i/>
      <sz val="8"/>
      <color theme="1"/>
      <name val="Calibri"/>
    </font>
    <font>
      <b/>
      <sz val="12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6" xfId="0" applyFont="1" applyBorder="1"/>
    <xf numFmtId="0" fontId="9" fillId="0" borderId="0" xfId="0" applyFo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164" fontId="11" fillId="5" borderId="9" xfId="0" applyNumberFormat="1" applyFont="1" applyFill="1" applyBorder="1" applyAlignment="1">
      <alignment horizontal="center"/>
    </xf>
    <xf numFmtId="165" fontId="11" fillId="5" borderId="6" xfId="0" applyNumberFormat="1" applyFont="1" applyFill="1" applyBorder="1" applyAlignment="1">
      <alignment horizontal="center"/>
    </xf>
    <xf numFmtId="165" fontId="12" fillId="5" borderId="10" xfId="0" applyNumberFormat="1" applyFont="1" applyFill="1" applyBorder="1" applyAlignment="1">
      <alignment horizontal="center"/>
    </xf>
    <xf numFmtId="165" fontId="11" fillId="5" borderId="9" xfId="0" applyNumberFormat="1" applyFont="1" applyFill="1" applyBorder="1" applyAlignment="1">
      <alignment horizontal="center"/>
    </xf>
    <xf numFmtId="165" fontId="12" fillId="6" borderId="6" xfId="0" applyNumberFormat="1" applyFont="1" applyFill="1" applyBorder="1" applyAlignment="1">
      <alignment horizontal="center"/>
    </xf>
    <xf numFmtId="165" fontId="12" fillId="5" borderId="6" xfId="0" applyNumberFormat="1" applyFont="1" applyFill="1" applyBorder="1" applyAlignment="1">
      <alignment horizontal="center"/>
    </xf>
    <xf numFmtId="164" fontId="11" fillId="5" borderId="11" xfId="0" applyNumberFormat="1" applyFont="1" applyFill="1" applyBorder="1" applyAlignment="1">
      <alignment horizontal="center"/>
    </xf>
    <xf numFmtId="165" fontId="12" fillId="6" borderId="12" xfId="0" applyNumberFormat="1" applyFont="1" applyFill="1" applyBorder="1" applyAlignment="1">
      <alignment horizontal="center"/>
    </xf>
    <xf numFmtId="165" fontId="12" fillId="5" borderId="9" xfId="0" applyNumberFormat="1" applyFont="1" applyFill="1" applyBorder="1" applyAlignment="1">
      <alignment horizontal="center"/>
    </xf>
    <xf numFmtId="165" fontId="12" fillId="6" borderId="13" xfId="0" applyNumberFormat="1" applyFont="1" applyFill="1" applyBorder="1" applyAlignment="1">
      <alignment horizontal="center"/>
    </xf>
    <xf numFmtId="165" fontId="12" fillId="6" borderId="10" xfId="0" applyNumberFormat="1" applyFont="1" applyFill="1" applyBorder="1" applyAlignment="1">
      <alignment horizontal="center"/>
    </xf>
    <xf numFmtId="165" fontId="12" fillId="6" borderId="11" xfId="0" applyNumberFormat="1" applyFont="1" applyFill="1" applyBorder="1" applyAlignment="1">
      <alignment horizontal="center"/>
    </xf>
    <xf numFmtId="165" fontId="12" fillId="6" borderId="9" xfId="0" applyNumberFormat="1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4" fontId="11" fillId="5" borderId="12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5" fillId="0" borderId="3" xfId="0" applyFont="1" applyBorder="1"/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 wrapText="1"/>
    </xf>
    <xf numFmtId="0" fontId="12" fillId="6" borderId="13" xfId="0" applyFont="1" applyFill="1" applyBorder="1" applyAlignment="1">
      <alignment horizontal="center"/>
    </xf>
    <xf numFmtId="165" fontId="12" fillId="6" borderId="15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5" borderId="12" xfId="0" applyFont="1" applyFill="1" applyBorder="1" applyAlignment="1">
      <alignment horizontal="center" wrapText="1"/>
    </xf>
    <xf numFmtId="0" fontId="13" fillId="0" borderId="0" xfId="0" applyFont="1"/>
    <xf numFmtId="0" fontId="1" fillId="0" borderId="3" xfId="0" applyFont="1" applyBorder="1"/>
    <xf numFmtId="0" fontId="1" fillId="0" borderId="16" xfId="0" applyFont="1" applyBorder="1"/>
    <xf numFmtId="165" fontId="12" fillId="0" borderId="13" xfId="0" applyNumberFormat="1" applyFont="1" applyBorder="1" applyAlignment="1">
      <alignment horizontal="center" wrapText="1"/>
    </xf>
    <xf numFmtId="164" fontId="11" fillId="5" borderId="11" xfId="0" applyNumberFormat="1" applyFont="1" applyFill="1" applyBorder="1" applyAlignment="1">
      <alignment horizontal="center" wrapText="1"/>
    </xf>
    <xf numFmtId="165" fontId="12" fillId="6" borderId="20" xfId="0" applyNumberFormat="1" applyFont="1" applyFill="1" applyBorder="1" applyAlignment="1">
      <alignment horizontal="center"/>
    </xf>
    <xf numFmtId="0" fontId="1" fillId="0" borderId="21" xfId="0" applyFont="1" applyBorder="1"/>
    <xf numFmtId="165" fontId="12" fillId="9" borderId="6" xfId="0" applyNumberFormat="1" applyFont="1" applyFill="1" applyBorder="1" applyAlignment="1">
      <alignment horizontal="center"/>
    </xf>
    <xf numFmtId="164" fontId="12" fillId="0" borderId="4" xfId="0" applyNumberFormat="1" applyFont="1" applyBorder="1" applyAlignment="1">
      <alignment horizontal="center" wrapText="1"/>
    </xf>
    <xf numFmtId="164" fontId="11" fillId="5" borderId="10" xfId="0" applyNumberFormat="1" applyFont="1" applyFill="1" applyBorder="1" applyAlignment="1">
      <alignment horizontal="center" wrapText="1"/>
    </xf>
    <xf numFmtId="0" fontId="14" fillId="0" borderId="0" xfId="0" applyFont="1"/>
    <xf numFmtId="165" fontId="15" fillId="5" borderId="6" xfId="0" applyNumberFormat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wrapText="1"/>
    </xf>
    <xf numFmtId="0" fontId="16" fillId="5" borderId="6" xfId="0" applyFont="1" applyFill="1" applyBorder="1" applyAlignment="1">
      <alignment horizontal="center" wrapText="1"/>
    </xf>
    <xf numFmtId="0" fontId="16" fillId="5" borderId="12" xfId="0" applyFont="1" applyFill="1" applyBorder="1" applyAlignment="1">
      <alignment horizontal="center" wrapText="1"/>
    </xf>
    <xf numFmtId="165" fontId="16" fillId="5" borderId="6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 wrapText="1"/>
    </xf>
    <xf numFmtId="165" fontId="12" fillId="0" borderId="6" xfId="0" applyNumberFormat="1" applyFont="1" applyBorder="1" applyAlignment="1">
      <alignment horizontal="center" wrapText="1"/>
    </xf>
    <xf numFmtId="165" fontId="12" fillId="0" borderId="8" xfId="0" applyNumberFormat="1" applyFont="1" applyBorder="1" applyAlignment="1">
      <alignment horizontal="center" wrapText="1"/>
    </xf>
    <xf numFmtId="165" fontId="19" fillId="5" borderId="6" xfId="0" applyNumberFormat="1" applyFont="1" applyFill="1" applyBorder="1" applyAlignment="1">
      <alignment horizontal="center"/>
    </xf>
    <xf numFmtId="165" fontId="12" fillId="6" borderId="22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 wrapText="1"/>
    </xf>
    <xf numFmtId="165" fontId="17" fillId="5" borderId="6" xfId="0" applyNumberFormat="1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 wrapText="1"/>
    </xf>
    <xf numFmtId="0" fontId="17" fillId="10" borderId="6" xfId="0" applyFont="1" applyFill="1" applyBorder="1" applyAlignment="1">
      <alignment horizontal="center" wrapText="1"/>
    </xf>
    <xf numFmtId="0" fontId="17" fillId="5" borderId="12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" fillId="9" borderId="1" xfId="0" applyFont="1" applyFill="1" applyBorder="1"/>
    <xf numFmtId="0" fontId="20" fillId="0" borderId="0" xfId="0" applyFont="1"/>
    <xf numFmtId="0" fontId="21" fillId="0" borderId="23" xfId="0" applyFont="1" applyBorder="1"/>
    <xf numFmtId="0" fontId="20" fillId="0" borderId="24" xfId="0" applyFont="1" applyBorder="1"/>
    <xf numFmtId="0" fontId="1" fillId="0" borderId="24" xfId="0" applyFont="1" applyBorder="1"/>
    <xf numFmtId="0" fontId="20" fillId="0" borderId="25" xfId="0" applyFont="1" applyBorder="1"/>
    <xf numFmtId="0" fontId="22" fillId="11" borderId="26" xfId="0" applyFont="1" applyFill="1" applyBorder="1"/>
    <xf numFmtId="0" fontId="20" fillId="0" borderId="27" xfId="0" applyFont="1" applyBorder="1"/>
    <xf numFmtId="0" fontId="22" fillId="2" borderId="28" xfId="0" applyFont="1" applyFill="1" applyBorder="1"/>
    <xf numFmtId="0" fontId="20" fillId="0" borderId="29" xfId="0" applyFont="1" applyBorder="1"/>
    <xf numFmtId="0" fontId="1" fillId="0" borderId="29" xfId="0" applyFont="1" applyBorder="1"/>
    <xf numFmtId="0" fontId="20" fillId="0" borderId="3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0" fontId="21" fillId="0" borderId="0" xfId="0" applyFont="1"/>
    <xf numFmtId="0" fontId="12" fillId="6" borderId="1" xfId="0" applyFont="1" applyFill="1" applyBorder="1"/>
    <xf numFmtId="0" fontId="21" fillId="0" borderId="0" xfId="0" applyFont="1" applyAlignment="1">
      <alignment horizontal="center"/>
    </xf>
    <xf numFmtId="0" fontId="22" fillId="0" borderId="0" xfId="0" applyFont="1"/>
    <xf numFmtId="0" fontId="21" fillId="8" borderId="6" xfId="0" applyFont="1" applyFill="1" applyBorder="1" applyAlignment="1">
      <alignment horizontal="center" vertical="center"/>
    </xf>
    <xf numFmtId="0" fontId="21" fillId="14" borderId="6" xfId="0" applyFont="1" applyFill="1" applyBorder="1" applyAlignment="1">
      <alignment horizontal="center" vertical="center"/>
    </xf>
    <xf numFmtId="0" fontId="21" fillId="14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/>
    </xf>
    <xf numFmtId="166" fontId="1" fillId="14" borderId="6" xfId="0" applyNumberFormat="1" applyFont="1" applyFill="1" applyBorder="1" applyAlignment="1">
      <alignment horizontal="left"/>
    </xf>
    <xf numFmtId="0" fontId="1" fillId="14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7" fillId="8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5" xfId="0" applyFont="1" applyBorder="1"/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19" xfId="0" applyFont="1" applyBorder="1"/>
    <xf numFmtId="0" fontId="23" fillId="12" borderId="2" xfId="0" applyFont="1" applyFill="1" applyBorder="1" applyAlignment="1">
      <alignment horizontal="center"/>
    </xf>
    <xf numFmtId="0" fontId="23" fillId="1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</xdr:row>
      <xdr:rowOff>0</xdr:rowOff>
    </xdr:from>
    <xdr:ext cx="104775" cy="142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E36C0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51</xdr:row>
      <xdr:rowOff>0</xdr:rowOff>
    </xdr:from>
    <xdr:ext cx="104775" cy="1428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104775" cy="1428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E911A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-9525</xdr:colOff>
      <xdr:row>53</xdr:row>
      <xdr:rowOff>-9525</xdr:rowOff>
    </xdr:from>
    <xdr:ext cx="114300" cy="1524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solidFill>
          <a:schemeClr val="lt1"/>
        </a:solidFill>
        <a:ln w="1905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9525</xdr:colOff>
      <xdr:row>12</xdr:row>
      <xdr:rowOff>19050</xdr:rowOff>
    </xdr:from>
    <xdr:ext cx="114300" cy="1524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1905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/>
        </a:p>
      </xdr:txBody>
    </xdr:sp>
    <xdr:clientData fLocksWithSheet="0"/>
  </xdr:oneCellAnchor>
  <xdr:oneCellAnchor>
    <xdr:from>
      <xdr:col>21</xdr:col>
      <xdr:colOff>95250</xdr:colOff>
      <xdr:row>40</xdr:row>
      <xdr:rowOff>19050</xdr:rowOff>
    </xdr:from>
    <xdr:ext cx="123825" cy="1714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93613" y="3699038"/>
          <a:ext cx="104775" cy="161925"/>
        </a:xfrm>
        <a:prstGeom prst="rightBracket">
          <a:avLst>
            <a:gd name="adj" fmla="val 8333"/>
          </a:avLst>
        </a:prstGeom>
        <a:noFill/>
        <a:ln w="158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  <xdr:oneCellAnchor>
    <xdr:from>
      <xdr:col>10</xdr:col>
      <xdr:colOff>19050</xdr:colOff>
      <xdr:row>11</xdr:row>
      <xdr:rowOff>19050</xdr:rowOff>
    </xdr:from>
    <xdr:ext cx="104775" cy="1428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E911A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22</xdr:col>
      <xdr:colOff>95250</xdr:colOff>
      <xdr:row>38</xdr:row>
      <xdr:rowOff>0</xdr:rowOff>
    </xdr:from>
    <xdr:ext cx="114300" cy="1714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93613" y="3699038"/>
          <a:ext cx="104775" cy="161925"/>
        </a:xfrm>
        <a:prstGeom prst="rightBracket">
          <a:avLst>
            <a:gd name="adj" fmla="val 8333"/>
          </a:avLst>
        </a:prstGeom>
        <a:noFill/>
        <a:ln w="9525" cap="flat" cmpd="sng">
          <a:solidFill>
            <a:srgbClr val="E911A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  <xdr:oneCellAnchor>
    <xdr:from>
      <xdr:col>22</xdr:col>
      <xdr:colOff>95250</xdr:colOff>
      <xdr:row>37</xdr:row>
      <xdr:rowOff>0</xdr:rowOff>
    </xdr:from>
    <xdr:ext cx="114300" cy="1714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93613" y="3699038"/>
          <a:ext cx="104775" cy="161925"/>
        </a:xfrm>
        <a:prstGeom prst="rightBracket">
          <a:avLst>
            <a:gd name="adj" fmla="val 8333"/>
          </a:avLst>
        </a:prstGeom>
        <a:noFill/>
        <a:ln w="9525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  <xdr:oneCellAnchor>
    <xdr:from>
      <xdr:col>10</xdr:col>
      <xdr:colOff>38100</xdr:colOff>
      <xdr:row>10</xdr:row>
      <xdr:rowOff>28575</xdr:rowOff>
    </xdr:from>
    <xdr:ext cx="104775" cy="142875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00B0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38100</xdr:colOff>
      <xdr:row>9</xdr:row>
      <xdr:rowOff>19050</xdr:rowOff>
    </xdr:from>
    <xdr:ext cx="104775" cy="14287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98375" y="3713325"/>
          <a:ext cx="95250" cy="133350"/>
        </a:xfrm>
        <a:prstGeom prst="leftBracket">
          <a:avLst>
            <a:gd name="adj" fmla="val 8333"/>
          </a:avLst>
        </a:prstGeom>
        <a:noFill/>
        <a:ln w="9525" cap="flat" cmpd="sng">
          <a:solidFill>
            <a:srgbClr val="E36C0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18</xdr:col>
      <xdr:colOff>104775</xdr:colOff>
      <xdr:row>37</xdr:row>
      <xdr:rowOff>0</xdr:rowOff>
    </xdr:from>
    <xdr:ext cx="95250" cy="180975"/>
    <xdr:sp macro="" textlink="">
      <xdr:nvSpPr>
        <xdr:cNvPr id="13" name="Shap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303138" y="3694275"/>
          <a:ext cx="85725" cy="171450"/>
        </a:xfrm>
        <a:prstGeom prst="rightBracket">
          <a:avLst>
            <a:gd name="adj" fmla="val 8333"/>
          </a:avLst>
        </a:prstGeom>
        <a:noFill/>
        <a:ln w="9525" cap="flat" cmpd="sng">
          <a:solidFill>
            <a:srgbClr val="FF993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9933"/>
            </a:solidFill>
          </a:endParaRPr>
        </a:p>
      </xdr:txBody>
    </xdr:sp>
    <xdr:clientData fLocksWithSheet="0"/>
  </xdr:oneCellAnchor>
  <xdr:oneCellAnchor>
    <xdr:from>
      <xdr:col>10</xdr:col>
      <xdr:colOff>0</xdr:colOff>
      <xdr:row>46</xdr:row>
      <xdr:rowOff>0</xdr:rowOff>
    </xdr:from>
    <xdr:ext cx="200025" cy="190500"/>
    <xdr:sp macro="" textlink="">
      <xdr:nvSpPr>
        <xdr:cNvPr id="14" name="Shape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50750" y="3689513"/>
          <a:ext cx="190500" cy="18097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10</xdr:col>
      <xdr:colOff>0</xdr:colOff>
      <xdr:row>47</xdr:row>
      <xdr:rowOff>0</xdr:rowOff>
    </xdr:from>
    <xdr:ext cx="200025" cy="200025"/>
    <xdr:sp macro="" textlink="">
      <xdr:nvSpPr>
        <xdr:cNvPr id="15" name="Shap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13</xdr:col>
      <xdr:colOff>47625</xdr:colOff>
      <xdr:row>12</xdr:row>
      <xdr:rowOff>0</xdr:rowOff>
    </xdr:from>
    <xdr:ext cx="180975" cy="180975"/>
    <xdr:sp macro="" textlink="">
      <xdr:nvSpPr>
        <xdr:cNvPr id="16" name="Shape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265038" y="3694275"/>
          <a:ext cx="161925" cy="17145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14</xdr:col>
      <xdr:colOff>9525</xdr:colOff>
      <xdr:row>11</xdr:row>
      <xdr:rowOff>180975</xdr:rowOff>
    </xdr:from>
    <xdr:ext cx="209550" cy="200025"/>
    <xdr:sp macro="" textlink="">
      <xdr:nvSpPr>
        <xdr:cNvPr id="17" name="Shap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17</xdr:row>
      <xdr:rowOff>171450</xdr:rowOff>
    </xdr:from>
    <xdr:ext cx="219075" cy="238125"/>
    <xdr:sp macro="" textlink="">
      <xdr:nvSpPr>
        <xdr:cNvPr id="18" name="Shape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241225" y="3670463"/>
          <a:ext cx="209550" cy="21907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13</xdr:col>
      <xdr:colOff>19050</xdr:colOff>
      <xdr:row>18</xdr:row>
      <xdr:rowOff>0</xdr:rowOff>
    </xdr:from>
    <xdr:ext cx="200025" cy="200025"/>
    <xdr:sp macro="" textlink="">
      <xdr:nvSpPr>
        <xdr:cNvPr id="19" name="Shape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14</xdr:col>
      <xdr:colOff>38100</xdr:colOff>
      <xdr:row>18</xdr:row>
      <xdr:rowOff>0</xdr:rowOff>
    </xdr:from>
    <xdr:ext cx="200025" cy="200025"/>
    <xdr:sp macro="" textlink="">
      <xdr:nvSpPr>
        <xdr:cNvPr id="20" name="Shape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14</xdr:col>
      <xdr:colOff>19050</xdr:colOff>
      <xdr:row>21</xdr:row>
      <xdr:rowOff>0</xdr:rowOff>
    </xdr:from>
    <xdr:ext cx="200025" cy="200025"/>
    <xdr:sp macro="" textlink="">
      <xdr:nvSpPr>
        <xdr:cNvPr id="21" name="Shape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</xdr:col>
      <xdr:colOff>28575</xdr:colOff>
      <xdr:row>28</xdr:row>
      <xdr:rowOff>0</xdr:rowOff>
    </xdr:from>
    <xdr:ext cx="200025" cy="190500"/>
    <xdr:sp macro="" textlink="">
      <xdr:nvSpPr>
        <xdr:cNvPr id="22" name="Shape 1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250750" y="3689513"/>
          <a:ext cx="190500" cy="18097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29</xdr:row>
      <xdr:rowOff>171450</xdr:rowOff>
    </xdr:from>
    <xdr:ext cx="200025" cy="209550"/>
    <xdr:sp macro="" textlink="">
      <xdr:nvSpPr>
        <xdr:cNvPr id="23" name="Shape 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250750" y="3679988"/>
          <a:ext cx="190500" cy="20002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18</xdr:col>
      <xdr:colOff>9525</xdr:colOff>
      <xdr:row>29</xdr:row>
      <xdr:rowOff>152400</xdr:rowOff>
    </xdr:from>
    <xdr:ext cx="219075" cy="209550"/>
    <xdr:sp macro="" textlink="">
      <xdr:nvSpPr>
        <xdr:cNvPr id="24" name="Shape 1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245988" y="3679988"/>
          <a:ext cx="200025" cy="20002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14</xdr:col>
      <xdr:colOff>19050</xdr:colOff>
      <xdr:row>37</xdr:row>
      <xdr:rowOff>180975</xdr:rowOff>
    </xdr:from>
    <xdr:ext cx="200025" cy="200025"/>
    <xdr:sp macro="" textlink="">
      <xdr:nvSpPr>
        <xdr:cNvPr id="25" name="Shape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250750" y="3684750"/>
          <a:ext cx="190500" cy="190500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22</xdr:col>
      <xdr:colOff>9525</xdr:colOff>
      <xdr:row>36</xdr:row>
      <xdr:rowOff>190500</xdr:rowOff>
    </xdr:from>
    <xdr:ext cx="200025" cy="200025"/>
    <xdr:sp macro="" textlink="">
      <xdr:nvSpPr>
        <xdr:cNvPr id="26" name="Shape 1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250750" y="3689513"/>
          <a:ext cx="190500" cy="18097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0070C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6</xdr:col>
      <xdr:colOff>9525</xdr:colOff>
      <xdr:row>38</xdr:row>
      <xdr:rowOff>0</xdr:rowOff>
    </xdr:from>
    <xdr:ext cx="200025" cy="190500"/>
    <xdr:sp macro="" textlink="">
      <xdr:nvSpPr>
        <xdr:cNvPr id="27" name="Shape 1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250750" y="3689513"/>
          <a:ext cx="190500" cy="180975"/>
        </a:xfrm>
        <a:prstGeom prst="triangle">
          <a:avLst>
            <a:gd name="adj" fmla="val 50000"/>
          </a:avLst>
        </a:prstGeom>
        <a:noFill/>
        <a:ln w="1587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</xdr:col>
      <xdr:colOff>66675</xdr:colOff>
      <xdr:row>1</xdr:row>
      <xdr:rowOff>19050</xdr:rowOff>
    </xdr:from>
    <xdr:ext cx="1428750" cy="704850"/>
    <xdr:pic>
      <xdr:nvPicPr>
        <xdr:cNvPr id="28" name="image1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19050</xdr:colOff>
      <xdr:row>1</xdr:row>
      <xdr:rowOff>19050</xdr:rowOff>
    </xdr:from>
    <xdr:ext cx="1009650" cy="581025"/>
    <xdr:pic>
      <xdr:nvPicPr>
        <xdr:cNvPr id="29" name="image2.jpg" descr="C:\Users\laframboisen1\AppData\Local\Microsoft\Windows\Temporary Internet Files\Content.Outlook\56AQ0EWT\CFTR-logo+desc_coul (2)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showGridLines="0" tabSelected="1" workbookViewId="0">
      <selection activeCell="Z46" sqref="Z46"/>
    </sheetView>
  </sheetViews>
  <sheetFormatPr baseColWidth="10" defaultColWidth="14.453125" defaultRowHeight="15" customHeight="1"/>
  <cols>
    <col min="1" max="1" width="2.1796875" customWidth="1"/>
    <col min="2" max="2" width="3.54296875" customWidth="1"/>
    <col min="3" max="8" width="3.81640625" customWidth="1"/>
    <col min="9" max="9" width="5.1796875" customWidth="1"/>
    <col min="10" max="16" width="3.81640625" customWidth="1"/>
    <col min="17" max="17" width="4" customWidth="1"/>
    <col min="18" max="24" width="3.81640625" customWidth="1"/>
    <col min="25" max="25" width="3.453125" customWidth="1"/>
    <col min="26" max="26" width="8.81640625" customWidth="1"/>
    <col min="27" max="31" width="11.453125" customWidth="1"/>
  </cols>
  <sheetData>
    <row r="1" spans="1:28" ht="14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>
        <v>2023</v>
      </c>
      <c r="AB1" s="2">
        <v>2024</v>
      </c>
    </row>
    <row r="2" spans="1:28" ht="14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14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98"/>
      <c r="X3" s="99"/>
      <c r="Y3" s="99"/>
      <c r="Z3" s="1"/>
      <c r="AA3" s="1"/>
    </row>
    <row r="4" spans="1:28" ht="15" customHeight="1">
      <c r="A4" s="1"/>
      <c r="B4" s="100" t="s">
        <v>0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"/>
      <c r="Z4" s="1"/>
      <c r="AA4" s="1"/>
    </row>
    <row r="5" spans="1:28" ht="12" customHeight="1">
      <c r="A5" s="1"/>
      <c r="B5" s="1"/>
      <c r="C5" s="1"/>
      <c r="D5" s="1"/>
      <c r="E5" s="1"/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ht="14.25" customHeight="1">
      <c r="A6" s="1"/>
      <c r="B6" s="101" t="s">
        <v>1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1"/>
      <c r="Z6" s="1"/>
      <c r="AA6" s="1"/>
    </row>
    <row r="7" spans="1:28" ht="14.5">
      <c r="A7" s="1"/>
      <c r="B7" s="5"/>
      <c r="C7" s="5"/>
      <c r="D7" s="5"/>
      <c r="E7" s="5"/>
      <c r="F7" s="5"/>
      <c r="G7" s="5"/>
      <c r="H7" s="5"/>
      <c r="I7" s="1"/>
      <c r="J7" s="5"/>
      <c r="K7" s="5"/>
      <c r="L7" s="5"/>
      <c r="M7" s="5"/>
      <c r="N7" s="5"/>
      <c r="O7" s="5"/>
      <c r="P7" s="5"/>
      <c r="Q7" s="1"/>
      <c r="R7" s="5"/>
      <c r="S7" s="5"/>
      <c r="T7" s="5"/>
      <c r="U7" s="5"/>
      <c r="V7" s="5"/>
      <c r="W7" s="5"/>
      <c r="X7" s="5"/>
      <c r="Y7" s="1"/>
      <c r="Z7" s="1"/>
      <c r="AA7" s="1"/>
    </row>
    <row r="8" spans="1:28" ht="14.5">
      <c r="A8" s="6"/>
      <c r="B8" s="102" t="str">
        <f>PROPER(TEXT(DATE(Programmation!C3,Programmation!B3,1),"MMMM"))&amp;" "&amp;Programmation!C3</f>
        <v>Juillet 2023</v>
      </c>
      <c r="C8" s="94"/>
      <c r="D8" s="94"/>
      <c r="E8" s="94"/>
      <c r="F8" s="94"/>
      <c r="G8" s="94"/>
      <c r="H8" s="95"/>
      <c r="I8" s="6"/>
      <c r="J8" s="102" t="str">
        <f>PROPER(TEXT(DATE(Programmation!C4,Programmation!B4,1),"MMMM"))&amp;" "&amp;Programmation!C4</f>
        <v>Août 2023</v>
      </c>
      <c r="K8" s="94"/>
      <c r="L8" s="94"/>
      <c r="M8" s="94"/>
      <c r="N8" s="94"/>
      <c r="O8" s="94"/>
      <c r="P8" s="103"/>
      <c r="Q8" s="7"/>
      <c r="R8" s="104" t="str">
        <f>PROPER(TEXT(DATE(Programmation!C5,Programmation!B5,1),"MMMM"))&amp;" "&amp;Programmation!C5</f>
        <v>Septembre 2023</v>
      </c>
      <c r="S8" s="94"/>
      <c r="T8" s="94"/>
      <c r="U8" s="94"/>
      <c r="V8" s="94"/>
      <c r="W8" s="94"/>
      <c r="X8" s="103"/>
      <c r="Y8" s="7"/>
      <c r="Z8" s="6"/>
      <c r="AA8" s="6"/>
    </row>
    <row r="9" spans="1:28" ht="14.5">
      <c r="A9" s="8"/>
      <c r="B9" s="9" t="s">
        <v>2</v>
      </c>
      <c r="C9" s="9" t="s">
        <v>3</v>
      </c>
      <c r="D9" s="9" t="s">
        <v>4</v>
      </c>
      <c r="E9" s="9" t="s">
        <v>4</v>
      </c>
      <c r="F9" s="10" t="s">
        <v>5</v>
      </c>
      <c r="G9" s="10" t="s">
        <v>6</v>
      </c>
      <c r="H9" s="9" t="s">
        <v>7</v>
      </c>
      <c r="I9" s="8"/>
      <c r="J9" s="10" t="s">
        <v>2</v>
      </c>
      <c r="K9" s="10" t="s">
        <v>3</v>
      </c>
      <c r="L9" s="10" t="s">
        <v>4</v>
      </c>
      <c r="M9" s="10" t="s">
        <v>4</v>
      </c>
      <c r="N9" s="10" t="s">
        <v>5</v>
      </c>
      <c r="O9" s="10" t="s">
        <v>6</v>
      </c>
      <c r="P9" s="10" t="s">
        <v>7</v>
      </c>
      <c r="Q9" s="8"/>
      <c r="R9" s="9" t="s">
        <v>2</v>
      </c>
      <c r="S9" s="9" t="s">
        <v>3</v>
      </c>
      <c r="T9" s="9" t="s">
        <v>4</v>
      </c>
      <c r="U9" s="9" t="s">
        <v>4</v>
      </c>
      <c r="V9" s="9" t="s">
        <v>5</v>
      </c>
      <c r="W9" s="9" t="s">
        <v>6</v>
      </c>
      <c r="X9" s="9" t="s">
        <v>7</v>
      </c>
      <c r="Y9" s="8"/>
      <c r="Z9" s="8"/>
      <c r="AA9" s="8"/>
    </row>
    <row r="10" spans="1:28" ht="14.5">
      <c r="A10" s="1"/>
      <c r="B10" s="11">
        <f>Programmation!D3-Programmation!F3</f>
        <v>45102</v>
      </c>
      <c r="C10" s="11">
        <f t="shared" ref="C10:H10" si="0">B10+1</f>
        <v>45103</v>
      </c>
      <c r="D10" s="11">
        <f t="shared" si="0"/>
        <v>45104</v>
      </c>
      <c r="E10" s="11">
        <f t="shared" si="0"/>
        <v>45105</v>
      </c>
      <c r="F10" s="12">
        <f t="shared" si="0"/>
        <v>45106</v>
      </c>
      <c r="G10" s="13">
        <f t="shared" si="0"/>
        <v>45107</v>
      </c>
      <c r="H10" s="14">
        <f t="shared" si="0"/>
        <v>45108</v>
      </c>
      <c r="I10" s="1"/>
      <c r="J10" s="15">
        <f>Programmation!D4-Programmation!F4</f>
        <v>45137</v>
      </c>
      <c r="K10" s="15">
        <f t="shared" ref="K10:P10" si="1">J10+1</f>
        <v>45138</v>
      </c>
      <c r="L10" s="16">
        <f t="shared" si="1"/>
        <v>45139</v>
      </c>
      <c r="M10" s="16">
        <f t="shared" si="1"/>
        <v>45140</v>
      </c>
      <c r="N10" s="16">
        <f t="shared" si="1"/>
        <v>45141</v>
      </c>
      <c r="O10" s="16">
        <f t="shared" si="1"/>
        <v>45142</v>
      </c>
      <c r="P10" s="17">
        <f t="shared" si="1"/>
        <v>45143</v>
      </c>
      <c r="Q10" s="1"/>
      <c r="R10" s="13">
        <f>Programmation!D5-Programmation!F5</f>
        <v>45165</v>
      </c>
      <c r="S10" s="18">
        <f t="shared" ref="S10:X10" si="2">R10+1</f>
        <v>45166</v>
      </c>
      <c r="T10" s="18">
        <f t="shared" si="2"/>
        <v>45167</v>
      </c>
      <c r="U10" s="18">
        <f t="shared" si="2"/>
        <v>45168</v>
      </c>
      <c r="V10" s="13">
        <f t="shared" si="2"/>
        <v>45169</v>
      </c>
      <c r="W10" s="16">
        <f t="shared" si="2"/>
        <v>45170</v>
      </c>
      <c r="X10" s="17">
        <f t="shared" si="2"/>
        <v>45171</v>
      </c>
      <c r="Y10" s="1"/>
      <c r="Z10" s="1"/>
      <c r="AA10" s="1"/>
    </row>
    <row r="11" spans="1:28" ht="14.5">
      <c r="A11" s="1"/>
      <c r="B11" s="17">
        <f t="shared" ref="B11:H11" si="3">B10+7</f>
        <v>45109</v>
      </c>
      <c r="C11" s="16">
        <f t="shared" si="3"/>
        <v>45110</v>
      </c>
      <c r="D11" s="16">
        <f t="shared" si="3"/>
        <v>45111</v>
      </c>
      <c r="E11" s="16">
        <f t="shared" si="3"/>
        <v>45112</v>
      </c>
      <c r="F11" s="16">
        <f t="shared" si="3"/>
        <v>45113</v>
      </c>
      <c r="G11" s="19">
        <f t="shared" si="3"/>
        <v>45114</v>
      </c>
      <c r="H11" s="17">
        <f t="shared" si="3"/>
        <v>45115</v>
      </c>
      <c r="I11" s="1"/>
      <c r="J11" s="17">
        <f t="shared" ref="J11:P11" si="4">J10+7</f>
        <v>45144</v>
      </c>
      <c r="K11" s="19">
        <f t="shared" si="4"/>
        <v>45145</v>
      </c>
      <c r="L11" s="19">
        <f t="shared" si="4"/>
        <v>45146</v>
      </c>
      <c r="M11" s="16">
        <f t="shared" si="4"/>
        <v>45147</v>
      </c>
      <c r="N11" s="16">
        <f t="shared" si="4"/>
        <v>45148</v>
      </c>
      <c r="O11" s="16">
        <f t="shared" si="4"/>
        <v>45149</v>
      </c>
      <c r="P11" s="17">
        <f t="shared" si="4"/>
        <v>45150</v>
      </c>
      <c r="Q11" s="1"/>
      <c r="R11" s="20">
        <f t="shared" ref="R11:X11" si="5">R10+7</f>
        <v>45172</v>
      </c>
      <c r="S11" s="21">
        <f t="shared" si="5"/>
        <v>45173</v>
      </c>
      <c r="T11" s="22">
        <f t="shared" si="5"/>
        <v>45174</v>
      </c>
      <c r="U11" s="16">
        <f t="shared" si="5"/>
        <v>45175</v>
      </c>
      <c r="V11" s="16">
        <f t="shared" si="5"/>
        <v>45176</v>
      </c>
      <c r="W11" s="16">
        <f t="shared" si="5"/>
        <v>45177</v>
      </c>
      <c r="X11" s="17">
        <f t="shared" si="5"/>
        <v>45178</v>
      </c>
      <c r="Y11" s="1"/>
      <c r="Z11" s="1"/>
      <c r="AA11" s="1"/>
    </row>
    <row r="12" spans="1:28" ht="14.5">
      <c r="A12" s="1"/>
      <c r="B12" s="17">
        <f t="shared" ref="B12:H12" si="6">B11+7</f>
        <v>45116</v>
      </c>
      <c r="C12" s="16">
        <f t="shared" si="6"/>
        <v>45117</v>
      </c>
      <c r="D12" s="16">
        <f t="shared" si="6"/>
        <v>45118</v>
      </c>
      <c r="E12" s="16">
        <f t="shared" si="6"/>
        <v>45119</v>
      </c>
      <c r="F12" s="16">
        <f t="shared" si="6"/>
        <v>45120</v>
      </c>
      <c r="G12" s="16">
        <f t="shared" si="6"/>
        <v>45121</v>
      </c>
      <c r="H12" s="17">
        <f t="shared" si="6"/>
        <v>45122</v>
      </c>
      <c r="I12" s="1"/>
      <c r="J12" s="17">
        <f t="shared" ref="J12:P12" si="7">J11+7</f>
        <v>45151</v>
      </c>
      <c r="K12" s="16">
        <f t="shared" si="7"/>
        <v>45152</v>
      </c>
      <c r="L12" s="16">
        <f t="shared" si="7"/>
        <v>45153</v>
      </c>
      <c r="M12" s="16">
        <f t="shared" si="7"/>
        <v>45154</v>
      </c>
      <c r="N12" s="23">
        <f t="shared" si="7"/>
        <v>45155</v>
      </c>
      <c r="O12" s="23">
        <f t="shared" si="7"/>
        <v>45156</v>
      </c>
      <c r="P12" s="17">
        <f t="shared" si="7"/>
        <v>45157</v>
      </c>
      <c r="Q12" s="1"/>
      <c r="R12" s="17">
        <f t="shared" ref="R12:X12" si="8">R11+7</f>
        <v>45179</v>
      </c>
      <c r="S12" s="19">
        <f t="shared" si="8"/>
        <v>45180</v>
      </c>
      <c r="T12" s="16">
        <f t="shared" si="8"/>
        <v>45181</v>
      </c>
      <c r="U12" s="16">
        <f t="shared" si="8"/>
        <v>45182</v>
      </c>
      <c r="V12" s="16">
        <f t="shared" si="8"/>
        <v>45183</v>
      </c>
      <c r="W12" s="16">
        <f t="shared" si="8"/>
        <v>45184</v>
      </c>
      <c r="X12" s="17">
        <f t="shared" si="8"/>
        <v>45185</v>
      </c>
      <c r="Y12" s="1"/>
      <c r="Z12" s="1"/>
      <c r="AA12" s="1"/>
    </row>
    <row r="13" spans="1:28" ht="14.5">
      <c r="A13" s="1"/>
      <c r="B13" s="17">
        <f t="shared" ref="B13:H13" si="9">B12+7</f>
        <v>45123</v>
      </c>
      <c r="C13" s="16">
        <f t="shared" si="9"/>
        <v>45124</v>
      </c>
      <c r="D13" s="16">
        <f t="shared" si="9"/>
        <v>45125</v>
      </c>
      <c r="E13" s="16">
        <f t="shared" si="9"/>
        <v>45126</v>
      </c>
      <c r="F13" s="16">
        <f t="shared" si="9"/>
        <v>45127</v>
      </c>
      <c r="G13" s="16">
        <f t="shared" si="9"/>
        <v>45128</v>
      </c>
      <c r="H13" s="17">
        <f t="shared" si="9"/>
        <v>45129</v>
      </c>
      <c r="I13" s="1"/>
      <c r="J13" s="17">
        <f t="shared" ref="J13:P13" si="10">J12+7</f>
        <v>45158</v>
      </c>
      <c r="K13" s="16">
        <f t="shared" si="10"/>
        <v>45159</v>
      </c>
      <c r="L13" s="16">
        <f t="shared" si="10"/>
        <v>45160</v>
      </c>
      <c r="M13" s="24">
        <f t="shared" si="10"/>
        <v>45161</v>
      </c>
      <c r="N13" s="25">
        <f t="shared" si="10"/>
        <v>45162</v>
      </c>
      <c r="O13" s="26">
        <f t="shared" si="10"/>
        <v>45163</v>
      </c>
      <c r="P13" s="14">
        <f t="shared" si="10"/>
        <v>45164</v>
      </c>
      <c r="Q13" s="1"/>
      <c r="R13" s="17">
        <f t="shared" ref="R13:X13" si="11">R12+7</f>
        <v>45186</v>
      </c>
      <c r="S13" s="26">
        <f t="shared" si="11"/>
        <v>45187</v>
      </c>
      <c r="T13" s="16">
        <f t="shared" si="11"/>
        <v>45188</v>
      </c>
      <c r="U13" s="16">
        <f t="shared" si="11"/>
        <v>45189</v>
      </c>
      <c r="V13" s="16">
        <f t="shared" si="11"/>
        <v>45190</v>
      </c>
      <c r="W13" s="16">
        <f t="shared" si="11"/>
        <v>45191</v>
      </c>
      <c r="X13" s="17">
        <f t="shared" si="11"/>
        <v>45192</v>
      </c>
      <c r="Y13" s="1"/>
      <c r="Z13" s="1"/>
      <c r="AA13" s="1"/>
    </row>
    <row r="14" spans="1:28" ht="14.5">
      <c r="A14" s="1"/>
      <c r="B14" s="17">
        <f t="shared" ref="B14:H14" si="12">B13+7</f>
        <v>45130</v>
      </c>
      <c r="C14" s="16">
        <f t="shared" si="12"/>
        <v>45131</v>
      </c>
      <c r="D14" s="16">
        <f t="shared" si="12"/>
        <v>45132</v>
      </c>
      <c r="E14" s="16">
        <f t="shared" si="12"/>
        <v>45133</v>
      </c>
      <c r="F14" s="16">
        <f t="shared" si="12"/>
        <v>45134</v>
      </c>
      <c r="G14" s="16">
        <f t="shared" si="12"/>
        <v>45135</v>
      </c>
      <c r="H14" s="17">
        <f t="shared" si="12"/>
        <v>45136</v>
      </c>
      <c r="I14" s="1"/>
      <c r="J14" s="17">
        <f t="shared" ref="J14:P14" si="13">J13+7</f>
        <v>45165</v>
      </c>
      <c r="K14" s="27">
        <f t="shared" si="13"/>
        <v>45166</v>
      </c>
      <c r="L14" s="27">
        <f t="shared" si="13"/>
        <v>45167</v>
      </c>
      <c r="M14" s="16">
        <f t="shared" si="13"/>
        <v>45168</v>
      </c>
      <c r="N14" s="28">
        <f t="shared" si="13"/>
        <v>45169</v>
      </c>
      <c r="O14" s="29">
        <f t="shared" si="13"/>
        <v>45170</v>
      </c>
      <c r="P14" s="13">
        <f t="shared" si="13"/>
        <v>45171</v>
      </c>
      <c r="Q14" s="1"/>
      <c r="R14" s="17">
        <f t="shared" ref="R14:X14" si="14">R13+7</f>
        <v>45193</v>
      </c>
      <c r="S14" s="16">
        <f t="shared" si="14"/>
        <v>45194</v>
      </c>
      <c r="T14" s="16">
        <f t="shared" si="14"/>
        <v>45195</v>
      </c>
      <c r="U14" s="16">
        <f t="shared" si="14"/>
        <v>45196</v>
      </c>
      <c r="V14" s="16">
        <f t="shared" si="14"/>
        <v>45197</v>
      </c>
      <c r="W14" s="16">
        <f t="shared" si="14"/>
        <v>45198</v>
      </c>
      <c r="X14" s="17">
        <f t="shared" si="14"/>
        <v>45199</v>
      </c>
      <c r="Y14" s="1"/>
      <c r="Z14" s="1"/>
      <c r="AA14" s="1"/>
    </row>
    <row r="15" spans="1:28" ht="14.5">
      <c r="A15" s="1"/>
      <c r="B15" s="17">
        <f t="shared" ref="B15:C15" si="15">B14+7</f>
        <v>45137</v>
      </c>
      <c r="C15" s="17">
        <f t="shared" si="15"/>
        <v>45138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1"/>
      <c r="J15" s="17"/>
      <c r="K15" s="31"/>
      <c r="L15" s="30" t="s">
        <v>8</v>
      </c>
      <c r="M15" s="30" t="s">
        <v>8</v>
      </c>
      <c r="N15" s="30" t="s">
        <v>8</v>
      </c>
      <c r="O15" s="30" t="s">
        <v>8</v>
      </c>
      <c r="P15" s="17" t="s">
        <v>8</v>
      </c>
      <c r="Q15" s="1"/>
      <c r="R15" s="17" t="s">
        <v>8</v>
      </c>
      <c r="S15" s="30" t="s">
        <v>8</v>
      </c>
      <c r="T15" s="30" t="s">
        <v>8</v>
      </c>
      <c r="U15" s="30" t="s">
        <v>8</v>
      </c>
      <c r="V15" s="30" t="s">
        <v>8</v>
      </c>
      <c r="W15" s="30" t="s">
        <v>8</v>
      </c>
      <c r="X15" s="17" t="s">
        <v>8</v>
      </c>
      <c r="Y15" s="1"/>
      <c r="Z15" s="1"/>
      <c r="AA15" s="1"/>
    </row>
    <row r="16" spans="1:28" ht="14.5">
      <c r="A16" s="1"/>
      <c r="B16" s="32"/>
      <c r="C16" s="5"/>
      <c r="D16" s="5"/>
      <c r="E16" s="5"/>
      <c r="F16" s="5"/>
      <c r="G16" s="5"/>
      <c r="H16" s="5"/>
      <c r="I16" s="1"/>
      <c r="J16" s="5"/>
      <c r="K16" s="5"/>
      <c r="L16" s="5"/>
      <c r="M16" s="5"/>
      <c r="N16" s="5"/>
      <c r="O16" s="5"/>
      <c r="P16" s="5"/>
      <c r="Q16" s="1"/>
      <c r="R16" s="5"/>
      <c r="S16" s="5"/>
      <c r="T16" s="5"/>
      <c r="U16" s="5"/>
      <c r="V16" s="5"/>
      <c r="W16" s="5"/>
      <c r="X16" s="32"/>
      <c r="Y16" s="1"/>
      <c r="Z16" s="1"/>
      <c r="AA16" s="1"/>
    </row>
    <row r="17" spans="1:31" ht="14.5">
      <c r="A17" s="6"/>
      <c r="B17" s="105" t="str">
        <f>PROPER(TEXT(DATE(Programmation!C6,Programmation!B6,1),"MMMM"))&amp;" "&amp;Programmation!C6</f>
        <v>Octobre 2023</v>
      </c>
      <c r="C17" s="94"/>
      <c r="D17" s="94"/>
      <c r="E17" s="94"/>
      <c r="F17" s="94"/>
      <c r="G17" s="94"/>
      <c r="H17" s="103"/>
      <c r="I17" s="7"/>
      <c r="J17" s="104" t="str">
        <f>PROPER(TEXT(DATE(Programmation!C7,Programmation!B7,1),"MMMM"))&amp;" "&amp;Programmation!C7</f>
        <v>Novembre 2023</v>
      </c>
      <c r="K17" s="94"/>
      <c r="L17" s="94"/>
      <c r="M17" s="94"/>
      <c r="N17" s="94"/>
      <c r="O17" s="94"/>
      <c r="P17" s="103"/>
      <c r="Q17" s="7"/>
      <c r="R17" s="106" t="str">
        <f>PROPER(TEXT(DATE(Programmation!C8,Programmation!B8,1),"MMMM"))&amp;" "&amp;Programmation!C8</f>
        <v>Décembre 2023</v>
      </c>
      <c r="S17" s="94"/>
      <c r="T17" s="94"/>
      <c r="U17" s="94"/>
      <c r="V17" s="94"/>
      <c r="W17" s="94"/>
      <c r="X17" s="103"/>
      <c r="Y17" s="7"/>
      <c r="Z17" s="6"/>
      <c r="AA17" s="6"/>
    </row>
    <row r="18" spans="1:31" ht="14.5">
      <c r="A18" s="8"/>
      <c r="B18" s="9" t="s">
        <v>2</v>
      </c>
      <c r="C18" s="9" t="s">
        <v>3</v>
      </c>
      <c r="D18" s="9" t="s">
        <v>4</v>
      </c>
      <c r="E18" s="9" t="s">
        <v>4</v>
      </c>
      <c r="F18" s="9" t="s">
        <v>5</v>
      </c>
      <c r="G18" s="9" t="s">
        <v>6</v>
      </c>
      <c r="H18" s="9" t="s">
        <v>7</v>
      </c>
      <c r="I18" s="8"/>
      <c r="J18" s="9" t="s">
        <v>2</v>
      </c>
      <c r="K18" s="9" t="s">
        <v>3</v>
      </c>
      <c r="L18" s="9" t="s">
        <v>4</v>
      </c>
      <c r="M18" s="9" t="s">
        <v>4</v>
      </c>
      <c r="N18" s="9" t="s">
        <v>5</v>
      </c>
      <c r="O18" s="9" t="s">
        <v>6</v>
      </c>
      <c r="P18" s="9" t="s">
        <v>7</v>
      </c>
      <c r="Q18" s="8"/>
      <c r="R18" s="9" t="s">
        <v>2</v>
      </c>
      <c r="S18" s="9" t="s">
        <v>3</v>
      </c>
      <c r="T18" s="9" t="s">
        <v>4</v>
      </c>
      <c r="U18" s="9" t="s">
        <v>4</v>
      </c>
      <c r="V18" s="9" t="s">
        <v>5</v>
      </c>
      <c r="W18" s="9" t="s">
        <v>6</v>
      </c>
      <c r="X18" s="9" t="s">
        <v>7</v>
      </c>
      <c r="Y18" s="8"/>
      <c r="Z18" s="8"/>
      <c r="AA18" s="8"/>
    </row>
    <row r="19" spans="1:31" ht="14.5">
      <c r="A19" s="1"/>
      <c r="B19" s="17">
        <v>1</v>
      </c>
      <c r="C19" s="33">
        <v>2</v>
      </c>
      <c r="D19" s="34">
        <f t="shared" ref="D19:H19" si="16">C19+1</f>
        <v>3</v>
      </c>
      <c r="E19" s="34">
        <f t="shared" si="16"/>
        <v>4</v>
      </c>
      <c r="F19" s="34">
        <f t="shared" si="16"/>
        <v>5</v>
      </c>
      <c r="G19" s="34">
        <f t="shared" si="16"/>
        <v>6</v>
      </c>
      <c r="H19" s="17">
        <f t="shared" si="16"/>
        <v>7</v>
      </c>
      <c r="I19" s="1"/>
      <c r="J19" s="13">
        <f>Programmation!D7-Programmation!F7</f>
        <v>45228</v>
      </c>
      <c r="K19" s="11">
        <f t="shared" ref="K19:P19" si="17">J19+1</f>
        <v>45229</v>
      </c>
      <c r="L19" s="13">
        <f t="shared" si="17"/>
        <v>45230</v>
      </c>
      <c r="M19" s="16">
        <f t="shared" si="17"/>
        <v>45231</v>
      </c>
      <c r="N19" s="16">
        <f t="shared" si="17"/>
        <v>45232</v>
      </c>
      <c r="O19" s="16">
        <f t="shared" si="17"/>
        <v>45233</v>
      </c>
      <c r="P19" s="17">
        <f t="shared" si="17"/>
        <v>45234</v>
      </c>
      <c r="Q19" s="1"/>
      <c r="R19" s="13">
        <f>Programmation!D8-Programmation!F8</f>
        <v>45256</v>
      </c>
      <c r="S19" s="35">
        <f t="shared" ref="S19:X19" si="18">R19+1</f>
        <v>45257</v>
      </c>
      <c r="T19" s="35">
        <f t="shared" si="18"/>
        <v>45258</v>
      </c>
      <c r="U19" s="35">
        <f t="shared" si="18"/>
        <v>45259</v>
      </c>
      <c r="V19" s="13">
        <f t="shared" si="18"/>
        <v>45260</v>
      </c>
      <c r="W19" s="16">
        <f t="shared" si="18"/>
        <v>45261</v>
      </c>
      <c r="X19" s="17">
        <f t="shared" si="18"/>
        <v>45262</v>
      </c>
      <c r="Y19" s="1"/>
      <c r="Z19" s="1"/>
      <c r="AA19" s="1"/>
    </row>
    <row r="20" spans="1:31" ht="14.5">
      <c r="A20" s="1"/>
      <c r="B20" s="20">
        <f t="shared" ref="B20:H20" si="19">B19+7</f>
        <v>8</v>
      </c>
      <c r="C20" s="36">
        <f t="shared" si="19"/>
        <v>9</v>
      </c>
      <c r="D20" s="22">
        <f t="shared" si="19"/>
        <v>10</v>
      </c>
      <c r="E20" s="16">
        <f t="shared" si="19"/>
        <v>11</v>
      </c>
      <c r="F20" s="16">
        <f t="shared" si="19"/>
        <v>12</v>
      </c>
      <c r="G20" s="19">
        <f t="shared" si="19"/>
        <v>13</v>
      </c>
      <c r="H20" s="17">
        <f t="shared" si="19"/>
        <v>14</v>
      </c>
      <c r="I20" s="1"/>
      <c r="J20" s="17">
        <f t="shared" ref="J20:P20" si="20">J19+7</f>
        <v>45235</v>
      </c>
      <c r="K20" s="16">
        <f t="shared" si="20"/>
        <v>45236</v>
      </c>
      <c r="L20" s="16">
        <f t="shared" si="20"/>
        <v>45237</v>
      </c>
      <c r="M20" s="16">
        <f t="shared" si="20"/>
        <v>45238</v>
      </c>
      <c r="N20" s="19">
        <f t="shared" si="20"/>
        <v>45239</v>
      </c>
      <c r="O20" s="16">
        <f t="shared" si="20"/>
        <v>45240</v>
      </c>
      <c r="P20" s="17">
        <f t="shared" si="20"/>
        <v>45241</v>
      </c>
      <c r="Q20" s="1"/>
      <c r="R20" s="17">
        <f t="shared" ref="R20:X20" si="21">R19+7</f>
        <v>45263</v>
      </c>
      <c r="S20" s="26">
        <f t="shared" si="21"/>
        <v>45264</v>
      </c>
      <c r="T20" s="16">
        <f t="shared" si="21"/>
        <v>45265</v>
      </c>
      <c r="U20" s="19">
        <f t="shared" si="21"/>
        <v>45266</v>
      </c>
      <c r="V20" s="16">
        <f t="shared" si="21"/>
        <v>45267</v>
      </c>
      <c r="W20" s="16">
        <f t="shared" si="21"/>
        <v>45268</v>
      </c>
      <c r="X20" s="17">
        <f t="shared" si="21"/>
        <v>45269</v>
      </c>
      <c r="Y20" s="1"/>
      <c r="Z20" s="1"/>
      <c r="AA20" s="1"/>
      <c r="AB20" s="1"/>
    </row>
    <row r="21" spans="1:31" ht="15.75" customHeight="1">
      <c r="A21" s="1"/>
      <c r="B21" s="20">
        <f t="shared" ref="B21:H21" si="22">B20+7</f>
        <v>15</v>
      </c>
      <c r="C21" s="19">
        <f t="shared" si="22"/>
        <v>16</v>
      </c>
      <c r="D21" s="22">
        <f t="shared" si="22"/>
        <v>17</v>
      </c>
      <c r="E21" s="16">
        <f t="shared" si="22"/>
        <v>18</v>
      </c>
      <c r="F21" s="16">
        <f t="shared" si="22"/>
        <v>19</v>
      </c>
      <c r="G21" s="16">
        <f t="shared" si="22"/>
        <v>20</v>
      </c>
      <c r="H21" s="17">
        <f t="shared" si="22"/>
        <v>21</v>
      </c>
      <c r="I21" s="1"/>
      <c r="J21" s="17">
        <f t="shared" ref="J21:P21" si="23">J20+7</f>
        <v>45242</v>
      </c>
      <c r="K21" s="16">
        <f t="shared" si="23"/>
        <v>45243</v>
      </c>
      <c r="L21" s="16">
        <f t="shared" si="23"/>
        <v>45244</v>
      </c>
      <c r="M21" s="16">
        <f t="shared" si="23"/>
        <v>45245</v>
      </c>
      <c r="N21" s="16">
        <f t="shared" si="23"/>
        <v>45246</v>
      </c>
      <c r="O21" s="26">
        <f t="shared" si="23"/>
        <v>45247</v>
      </c>
      <c r="P21" s="17">
        <f t="shared" si="23"/>
        <v>45248</v>
      </c>
      <c r="Q21" s="1"/>
      <c r="R21" s="17">
        <f t="shared" ref="R21:X21" si="24">R20+7</f>
        <v>45270</v>
      </c>
      <c r="S21" s="16">
        <f t="shared" si="24"/>
        <v>45271</v>
      </c>
      <c r="T21" s="16">
        <f t="shared" si="24"/>
        <v>45272</v>
      </c>
      <c r="U21" s="16">
        <f t="shared" si="24"/>
        <v>45273</v>
      </c>
      <c r="V21" s="16">
        <f t="shared" si="24"/>
        <v>45274</v>
      </c>
      <c r="W21" s="23">
        <f t="shared" si="24"/>
        <v>45275</v>
      </c>
      <c r="X21" s="17">
        <f t="shared" si="24"/>
        <v>45276</v>
      </c>
      <c r="Y21" s="1"/>
      <c r="Z21" s="1"/>
      <c r="AA21" s="1"/>
    </row>
    <row r="22" spans="1:31" ht="15.75" customHeight="1">
      <c r="A22" s="1"/>
      <c r="B22" s="17">
        <f t="shared" ref="B22:H22" si="25">B21+7</f>
        <v>22</v>
      </c>
      <c r="C22" s="19">
        <f t="shared" si="25"/>
        <v>23</v>
      </c>
      <c r="D22" s="16">
        <f t="shared" si="25"/>
        <v>24</v>
      </c>
      <c r="E22" s="16">
        <f t="shared" si="25"/>
        <v>25</v>
      </c>
      <c r="F22" s="16">
        <f t="shared" si="25"/>
        <v>26</v>
      </c>
      <c r="G22" s="26">
        <f t="shared" si="25"/>
        <v>27</v>
      </c>
      <c r="H22" s="17">
        <f t="shared" si="25"/>
        <v>28</v>
      </c>
      <c r="I22" s="1"/>
      <c r="J22" s="17">
        <f t="shared" ref="J22:P22" si="26">J21+7</f>
        <v>45249</v>
      </c>
      <c r="K22" s="16">
        <f t="shared" si="26"/>
        <v>45250</v>
      </c>
      <c r="L22" s="16">
        <f t="shared" si="26"/>
        <v>45251</v>
      </c>
      <c r="M22" s="16">
        <f t="shared" si="26"/>
        <v>45252</v>
      </c>
      <c r="N22" s="16">
        <f t="shared" si="26"/>
        <v>45253</v>
      </c>
      <c r="O22" s="16">
        <f t="shared" si="26"/>
        <v>45254</v>
      </c>
      <c r="P22" s="17">
        <f t="shared" si="26"/>
        <v>45255</v>
      </c>
      <c r="Q22" s="1"/>
      <c r="R22" s="17">
        <f t="shared" ref="R22:X22" si="27">R21+7</f>
        <v>45277</v>
      </c>
      <c r="S22" s="16">
        <f t="shared" si="27"/>
        <v>45278</v>
      </c>
      <c r="T22" s="16">
        <f t="shared" si="27"/>
        <v>45279</v>
      </c>
      <c r="U22" s="16">
        <f t="shared" si="27"/>
        <v>45280</v>
      </c>
      <c r="V22" s="24">
        <f t="shared" si="27"/>
        <v>45281</v>
      </c>
      <c r="W22" s="37">
        <f t="shared" si="27"/>
        <v>45282</v>
      </c>
      <c r="X22" s="14">
        <f t="shared" si="27"/>
        <v>45283</v>
      </c>
      <c r="Y22" s="1"/>
      <c r="Z22" s="1"/>
      <c r="AA22" s="1"/>
    </row>
    <row r="23" spans="1:31" ht="15.75" customHeight="1">
      <c r="A23" s="1"/>
      <c r="B23" s="17">
        <f t="shared" ref="B23:D23" si="28">B22+7</f>
        <v>29</v>
      </c>
      <c r="C23" s="16">
        <f t="shared" si="28"/>
        <v>30</v>
      </c>
      <c r="D23" s="16">
        <f t="shared" si="28"/>
        <v>31</v>
      </c>
      <c r="E23" s="16"/>
      <c r="F23" s="13">
        <f t="shared" ref="F23:H23" si="29">F22+7</f>
        <v>33</v>
      </c>
      <c r="G23" s="13">
        <f t="shared" si="29"/>
        <v>34</v>
      </c>
      <c r="H23" s="13">
        <f t="shared" si="29"/>
        <v>35</v>
      </c>
      <c r="I23" s="1"/>
      <c r="J23" s="17">
        <f t="shared" ref="J23:P23" si="30">J22+7</f>
        <v>45256</v>
      </c>
      <c r="K23" s="16">
        <f t="shared" si="30"/>
        <v>45257</v>
      </c>
      <c r="L23" s="16">
        <f t="shared" si="30"/>
        <v>45258</v>
      </c>
      <c r="M23" s="16">
        <f t="shared" si="30"/>
        <v>45259</v>
      </c>
      <c r="N23" s="38">
        <f t="shared" si="30"/>
        <v>45260</v>
      </c>
      <c r="O23" s="11">
        <f t="shared" si="30"/>
        <v>45261</v>
      </c>
      <c r="P23" s="13">
        <f t="shared" si="30"/>
        <v>45262</v>
      </c>
      <c r="Q23" s="1"/>
      <c r="R23" s="17">
        <f t="shared" ref="R23:X23" si="31">R22+7</f>
        <v>45284</v>
      </c>
      <c r="S23" s="21">
        <f t="shared" si="31"/>
        <v>45285</v>
      </c>
      <c r="T23" s="21">
        <f t="shared" si="31"/>
        <v>45286</v>
      </c>
      <c r="U23" s="21">
        <f t="shared" si="31"/>
        <v>45287</v>
      </c>
      <c r="V23" s="21">
        <f t="shared" si="31"/>
        <v>45288</v>
      </c>
      <c r="W23" s="21">
        <f t="shared" si="31"/>
        <v>45289</v>
      </c>
      <c r="X23" s="17">
        <f t="shared" si="31"/>
        <v>45290</v>
      </c>
      <c r="Y23" s="1"/>
      <c r="Z23" s="1"/>
      <c r="AA23" s="1"/>
    </row>
    <row r="24" spans="1:31" ht="15.75" customHeight="1">
      <c r="A24" s="1"/>
      <c r="B24" s="13">
        <f t="shared" ref="B24:H24" si="32">B23+7</f>
        <v>36</v>
      </c>
      <c r="C24" s="13">
        <f t="shared" si="32"/>
        <v>37</v>
      </c>
      <c r="D24" s="11">
        <f t="shared" si="32"/>
        <v>38</v>
      </c>
      <c r="E24" s="11">
        <f t="shared" si="32"/>
        <v>7</v>
      </c>
      <c r="F24" s="11">
        <f t="shared" si="32"/>
        <v>40</v>
      </c>
      <c r="G24" s="11">
        <f t="shared" si="32"/>
        <v>41</v>
      </c>
      <c r="H24" s="13">
        <f t="shared" si="32"/>
        <v>42</v>
      </c>
      <c r="I24" s="1"/>
      <c r="J24" s="17" t="s">
        <v>8</v>
      </c>
      <c r="K24" s="30" t="s">
        <v>8</v>
      </c>
      <c r="L24" s="30" t="s">
        <v>8</v>
      </c>
      <c r="M24" s="30" t="s">
        <v>8</v>
      </c>
      <c r="N24" s="30" t="s">
        <v>8</v>
      </c>
      <c r="O24" s="30" t="s">
        <v>8</v>
      </c>
      <c r="P24" s="17" t="s">
        <v>8</v>
      </c>
      <c r="Q24" s="1"/>
      <c r="R24" s="17">
        <v>31</v>
      </c>
      <c r="S24" s="39" t="s">
        <v>8</v>
      </c>
      <c r="T24" s="39" t="s">
        <v>8</v>
      </c>
      <c r="U24" s="39" t="s">
        <v>8</v>
      </c>
      <c r="V24" s="39" t="s">
        <v>8</v>
      </c>
      <c r="W24" s="39" t="s">
        <v>8</v>
      </c>
      <c r="X24" s="17" t="s">
        <v>8</v>
      </c>
      <c r="Y24" s="1"/>
      <c r="Z24" s="1"/>
      <c r="AA24" s="1"/>
      <c r="AB24" s="1"/>
      <c r="AC24" s="40"/>
      <c r="AD24" s="1"/>
      <c r="AE24" s="1"/>
    </row>
    <row r="25" spans="1:31" ht="15.75" customHeight="1">
      <c r="A25" s="1"/>
      <c r="B25" s="4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42"/>
      <c r="Y25" s="1"/>
      <c r="Z25" s="1"/>
      <c r="AA25" s="1"/>
    </row>
    <row r="26" spans="1:31" ht="15.75" customHeight="1">
      <c r="A26" s="6"/>
      <c r="B26" s="107" t="str">
        <f>PROPER(TEXT(DATE(Programmation!C9,Programmation!B9,1),"MMMM"))&amp;" "&amp;Programmation!C9</f>
        <v>Janvier 2024</v>
      </c>
      <c r="C26" s="94"/>
      <c r="D26" s="94"/>
      <c r="E26" s="94"/>
      <c r="F26" s="94"/>
      <c r="G26" s="94"/>
      <c r="H26" s="103"/>
      <c r="I26" s="7"/>
      <c r="J26" s="106" t="str">
        <f>PROPER(TEXT(DATE(Programmation!C10,Programmation!B10,1),"MMMM"))&amp;" "&amp;Programmation!C10</f>
        <v>Février 2024</v>
      </c>
      <c r="K26" s="94"/>
      <c r="L26" s="94"/>
      <c r="M26" s="94"/>
      <c r="N26" s="94"/>
      <c r="O26" s="94"/>
      <c r="P26" s="103"/>
      <c r="Q26" s="7"/>
      <c r="R26" s="108" t="str">
        <f>PROPER(TEXT(DATE(Programmation!C11,Programmation!B11,1),"MMMM"))&amp;" "&amp;Programmation!C11</f>
        <v>Mars 2024</v>
      </c>
      <c r="S26" s="109"/>
      <c r="T26" s="109"/>
      <c r="U26" s="109"/>
      <c r="V26" s="109"/>
      <c r="W26" s="109"/>
      <c r="X26" s="110"/>
      <c r="Y26" s="7"/>
      <c r="Z26" s="6"/>
      <c r="AA26" s="6"/>
      <c r="AB26" s="6"/>
      <c r="AC26" s="6"/>
      <c r="AD26" s="6"/>
      <c r="AE26" s="6"/>
    </row>
    <row r="27" spans="1:31" ht="15.75" customHeight="1">
      <c r="A27" s="8"/>
      <c r="B27" s="9" t="s">
        <v>2</v>
      </c>
      <c r="C27" s="10" t="s">
        <v>3</v>
      </c>
      <c r="D27" s="10" t="s">
        <v>4</v>
      </c>
      <c r="E27" s="10" t="s">
        <v>4</v>
      </c>
      <c r="F27" s="10" t="s">
        <v>5</v>
      </c>
      <c r="G27" s="10" t="s">
        <v>6</v>
      </c>
      <c r="H27" s="9" t="s">
        <v>7</v>
      </c>
      <c r="I27" s="8"/>
      <c r="J27" s="9" t="s">
        <v>2</v>
      </c>
      <c r="K27" s="9" t="s">
        <v>3</v>
      </c>
      <c r="L27" s="9" t="s">
        <v>4</v>
      </c>
      <c r="M27" s="9" t="s">
        <v>4</v>
      </c>
      <c r="N27" s="9" t="s">
        <v>5</v>
      </c>
      <c r="O27" s="9" t="s">
        <v>6</v>
      </c>
      <c r="P27" s="9" t="s">
        <v>7</v>
      </c>
      <c r="Q27" s="8"/>
      <c r="R27" s="9" t="s">
        <v>2</v>
      </c>
      <c r="S27" s="9" t="s">
        <v>3</v>
      </c>
      <c r="T27" s="9" t="s">
        <v>4</v>
      </c>
      <c r="U27" s="9" t="s">
        <v>4</v>
      </c>
      <c r="V27" s="9" t="s">
        <v>5</v>
      </c>
      <c r="W27" s="9" t="s">
        <v>6</v>
      </c>
      <c r="X27" s="9" t="s">
        <v>7</v>
      </c>
      <c r="Y27" s="8"/>
      <c r="Z27" s="8"/>
      <c r="AA27" s="8"/>
      <c r="AB27" s="8"/>
      <c r="AC27" s="8"/>
      <c r="AD27" s="8"/>
      <c r="AE27" s="8"/>
    </row>
    <row r="28" spans="1:31" ht="15.75" customHeight="1">
      <c r="A28" s="1"/>
      <c r="B28" s="20"/>
      <c r="C28" s="43">
        <f t="shared" ref="C28:H28" si="33">B28+1</f>
        <v>1</v>
      </c>
      <c r="D28" s="43">
        <f t="shared" si="33"/>
        <v>2</v>
      </c>
      <c r="E28" s="43">
        <f t="shared" si="33"/>
        <v>3</v>
      </c>
      <c r="F28" s="43">
        <f t="shared" si="33"/>
        <v>4</v>
      </c>
      <c r="G28" s="43">
        <f t="shared" si="33"/>
        <v>5</v>
      </c>
      <c r="H28" s="14">
        <f t="shared" si="33"/>
        <v>6</v>
      </c>
      <c r="I28" s="1"/>
      <c r="J28" s="13">
        <f>Programmation!D10-Programmation!F10</f>
        <v>45319</v>
      </c>
      <c r="K28" s="35">
        <f t="shared" ref="K28:L28" si="34">J28+1</f>
        <v>45320</v>
      </c>
      <c r="L28" s="35">
        <f t="shared" si="34"/>
        <v>45321</v>
      </c>
      <c r="M28" s="17"/>
      <c r="N28" s="16">
        <f t="shared" ref="N28:P28" si="35">M28+1</f>
        <v>1</v>
      </c>
      <c r="O28" s="16">
        <f t="shared" si="35"/>
        <v>2</v>
      </c>
      <c r="P28" s="17">
        <f t="shared" si="35"/>
        <v>3</v>
      </c>
      <c r="Q28" s="1"/>
      <c r="R28" s="13">
        <f>Programmation!D11-Programmation!F11</f>
        <v>45347</v>
      </c>
      <c r="S28" s="44">
        <f t="shared" ref="S28:X28" si="36">R28+1</f>
        <v>45348</v>
      </c>
      <c r="T28" s="44">
        <f t="shared" si="36"/>
        <v>45349</v>
      </c>
      <c r="U28" s="13">
        <f t="shared" si="36"/>
        <v>45350</v>
      </c>
      <c r="V28" s="13">
        <f t="shared" si="36"/>
        <v>45351</v>
      </c>
      <c r="W28" s="16">
        <f t="shared" si="36"/>
        <v>45352</v>
      </c>
      <c r="X28" s="17">
        <f t="shared" si="36"/>
        <v>45353</v>
      </c>
      <c r="Y28" s="1"/>
      <c r="Z28" s="1"/>
      <c r="AA28" s="1"/>
    </row>
    <row r="29" spans="1:31" ht="15.75" customHeight="1">
      <c r="A29" s="1"/>
      <c r="B29" s="20">
        <f t="shared" ref="B29:H29" si="37">B28+7</f>
        <v>7</v>
      </c>
      <c r="C29" s="27">
        <f t="shared" si="37"/>
        <v>8</v>
      </c>
      <c r="D29" s="19">
        <f t="shared" si="37"/>
        <v>9</v>
      </c>
      <c r="E29" s="19">
        <f t="shared" si="37"/>
        <v>10</v>
      </c>
      <c r="F29" s="19">
        <f t="shared" si="37"/>
        <v>11</v>
      </c>
      <c r="G29" s="45">
        <f t="shared" si="37"/>
        <v>12</v>
      </c>
      <c r="H29" s="17">
        <f t="shared" si="37"/>
        <v>13</v>
      </c>
      <c r="I29" s="46"/>
      <c r="J29" s="17">
        <f t="shared" ref="J29:P29" si="38">J28+7</f>
        <v>45326</v>
      </c>
      <c r="K29" s="16">
        <f t="shared" si="38"/>
        <v>45327</v>
      </c>
      <c r="L29" s="16">
        <f t="shared" si="38"/>
        <v>45328</v>
      </c>
      <c r="M29" s="16">
        <f t="shared" si="38"/>
        <v>7</v>
      </c>
      <c r="N29" s="16">
        <f t="shared" si="38"/>
        <v>8</v>
      </c>
      <c r="O29" s="26">
        <f t="shared" si="38"/>
        <v>9</v>
      </c>
      <c r="P29" s="17">
        <f t="shared" si="38"/>
        <v>10</v>
      </c>
      <c r="Q29" s="1"/>
      <c r="R29" s="17">
        <f t="shared" ref="R29:X29" si="39">R28+7</f>
        <v>45354</v>
      </c>
      <c r="S29" s="47">
        <f t="shared" si="39"/>
        <v>45355</v>
      </c>
      <c r="T29" s="47">
        <f t="shared" si="39"/>
        <v>45356</v>
      </c>
      <c r="U29" s="47">
        <f t="shared" si="39"/>
        <v>45357</v>
      </c>
      <c r="V29" s="47">
        <f t="shared" si="39"/>
        <v>45358</v>
      </c>
      <c r="W29" s="47">
        <f t="shared" si="39"/>
        <v>45359</v>
      </c>
      <c r="X29" s="17">
        <f t="shared" si="39"/>
        <v>45360</v>
      </c>
      <c r="Y29" s="1"/>
      <c r="Z29" s="1"/>
      <c r="AA29" s="1"/>
    </row>
    <row r="30" spans="1:31" ht="15.75" customHeight="1">
      <c r="A30" s="1"/>
      <c r="B30" s="17">
        <f t="shared" ref="B30:H30" si="40">B29+7</f>
        <v>14</v>
      </c>
      <c r="C30" s="19">
        <f t="shared" si="40"/>
        <v>15</v>
      </c>
      <c r="D30" s="27">
        <f t="shared" si="40"/>
        <v>16</v>
      </c>
      <c r="E30" s="19">
        <f t="shared" si="40"/>
        <v>17</v>
      </c>
      <c r="F30" s="19">
        <f t="shared" si="40"/>
        <v>18</v>
      </c>
      <c r="G30" s="16">
        <f t="shared" si="40"/>
        <v>19</v>
      </c>
      <c r="H30" s="17">
        <f t="shared" si="40"/>
        <v>20</v>
      </c>
      <c r="I30" s="46"/>
      <c r="J30" s="17">
        <f t="shared" ref="J30:P30" si="41">J29+7</f>
        <v>45333</v>
      </c>
      <c r="K30" s="16">
        <f t="shared" si="41"/>
        <v>45334</v>
      </c>
      <c r="L30" s="16">
        <f t="shared" si="41"/>
        <v>45335</v>
      </c>
      <c r="M30" s="16">
        <f t="shared" si="41"/>
        <v>14</v>
      </c>
      <c r="N30" s="16">
        <f t="shared" si="41"/>
        <v>15</v>
      </c>
      <c r="O30" s="16">
        <f t="shared" si="41"/>
        <v>16</v>
      </c>
      <c r="P30" s="17">
        <f t="shared" si="41"/>
        <v>17</v>
      </c>
      <c r="Q30" s="1"/>
      <c r="R30" s="17">
        <f t="shared" ref="R30:X30" si="42">R29+7</f>
        <v>45361</v>
      </c>
      <c r="S30" s="16">
        <f t="shared" si="42"/>
        <v>45362</v>
      </c>
      <c r="T30" s="16">
        <f t="shared" si="42"/>
        <v>45363</v>
      </c>
      <c r="U30" s="16">
        <f t="shared" si="42"/>
        <v>45364</v>
      </c>
      <c r="V30" s="16">
        <f t="shared" si="42"/>
        <v>45365</v>
      </c>
      <c r="W30" s="16">
        <f t="shared" si="42"/>
        <v>45366</v>
      </c>
      <c r="X30" s="17">
        <f t="shared" si="42"/>
        <v>45367</v>
      </c>
      <c r="Y30" s="1"/>
      <c r="Z30" s="1"/>
      <c r="AA30" s="1"/>
    </row>
    <row r="31" spans="1:31" ht="15.75" customHeight="1">
      <c r="A31" s="1"/>
      <c r="B31" s="17">
        <f t="shared" ref="B31:H31" si="43">B30+7</f>
        <v>21</v>
      </c>
      <c r="C31" s="16">
        <f t="shared" si="43"/>
        <v>22</v>
      </c>
      <c r="D31" s="16">
        <f t="shared" si="43"/>
        <v>23</v>
      </c>
      <c r="E31" s="16">
        <f t="shared" si="43"/>
        <v>24</v>
      </c>
      <c r="F31" s="16">
        <f t="shared" si="43"/>
        <v>25</v>
      </c>
      <c r="G31" s="16">
        <f t="shared" si="43"/>
        <v>26</v>
      </c>
      <c r="H31" s="17">
        <f t="shared" si="43"/>
        <v>27</v>
      </c>
      <c r="I31" s="46"/>
      <c r="J31" s="17">
        <f t="shared" ref="J31:P31" si="44">J30+7</f>
        <v>45340</v>
      </c>
      <c r="K31" s="16">
        <f t="shared" si="44"/>
        <v>45341</v>
      </c>
      <c r="L31" s="16">
        <f t="shared" si="44"/>
        <v>45342</v>
      </c>
      <c r="M31" s="16">
        <f t="shared" si="44"/>
        <v>21</v>
      </c>
      <c r="N31" s="16">
        <f t="shared" si="44"/>
        <v>22</v>
      </c>
      <c r="O31" s="16">
        <f t="shared" si="44"/>
        <v>23</v>
      </c>
      <c r="P31" s="17">
        <f t="shared" si="44"/>
        <v>24</v>
      </c>
      <c r="Q31" s="1"/>
      <c r="R31" s="17">
        <f t="shared" ref="R31:X31" si="45">R30+7</f>
        <v>45368</v>
      </c>
      <c r="S31" s="26">
        <f t="shared" si="45"/>
        <v>45369</v>
      </c>
      <c r="T31" s="16">
        <f t="shared" si="45"/>
        <v>45370</v>
      </c>
      <c r="U31" s="16">
        <f t="shared" si="45"/>
        <v>45371</v>
      </c>
      <c r="V31" s="16">
        <f t="shared" si="45"/>
        <v>45372</v>
      </c>
      <c r="W31" s="23">
        <f t="shared" si="45"/>
        <v>45373</v>
      </c>
      <c r="X31" s="17">
        <f t="shared" si="45"/>
        <v>45374</v>
      </c>
      <c r="Y31" s="1"/>
      <c r="Z31" s="1"/>
      <c r="AA31" s="1"/>
    </row>
    <row r="32" spans="1:31" ht="15.75" customHeight="1">
      <c r="A32" s="1"/>
      <c r="B32" s="17">
        <f t="shared" ref="B32:E32" si="46">B31+7</f>
        <v>28</v>
      </c>
      <c r="C32" s="16">
        <f t="shared" si="46"/>
        <v>29</v>
      </c>
      <c r="D32" s="16">
        <f t="shared" si="46"/>
        <v>30</v>
      </c>
      <c r="E32" s="16">
        <f t="shared" si="46"/>
        <v>31</v>
      </c>
      <c r="F32" s="17"/>
      <c r="G32" s="17"/>
      <c r="H32" s="17"/>
      <c r="I32" s="46"/>
      <c r="J32" s="17">
        <f t="shared" ref="J32:P32" si="47">J31+7</f>
        <v>45347</v>
      </c>
      <c r="K32" s="16">
        <f t="shared" si="47"/>
        <v>45348</v>
      </c>
      <c r="L32" s="16">
        <f t="shared" si="47"/>
        <v>45349</v>
      </c>
      <c r="M32" s="48">
        <f t="shared" si="47"/>
        <v>28</v>
      </c>
      <c r="N32" s="48">
        <f t="shared" si="47"/>
        <v>29</v>
      </c>
      <c r="O32" s="49">
        <f t="shared" si="47"/>
        <v>30</v>
      </c>
      <c r="P32" s="13">
        <f t="shared" si="47"/>
        <v>31</v>
      </c>
      <c r="Q32" s="1"/>
      <c r="R32" s="17">
        <f t="shared" ref="R32:X32" si="48">R31+7</f>
        <v>45375</v>
      </c>
      <c r="S32" s="16">
        <f t="shared" si="48"/>
        <v>45376</v>
      </c>
      <c r="T32" s="16">
        <f t="shared" si="48"/>
        <v>45377</v>
      </c>
      <c r="U32" s="16">
        <f t="shared" si="48"/>
        <v>45378</v>
      </c>
      <c r="V32" s="24">
        <f t="shared" si="48"/>
        <v>45379</v>
      </c>
      <c r="W32" s="21">
        <f t="shared" si="48"/>
        <v>45380</v>
      </c>
      <c r="X32" s="14">
        <f t="shared" si="48"/>
        <v>45381</v>
      </c>
      <c r="Y32" s="1"/>
      <c r="Z32" s="1"/>
      <c r="AA32" s="1"/>
    </row>
    <row r="33" spans="1:31" ht="15.75" customHeight="1">
      <c r="A33" s="1"/>
      <c r="B33" s="13"/>
      <c r="C33" s="13"/>
      <c r="D33" s="13"/>
      <c r="E33" s="11">
        <f t="shared" ref="E33:H33" si="49">E32+7</f>
        <v>38</v>
      </c>
      <c r="F33" s="11">
        <f t="shared" si="49"/>
        <v>7</v>
      </c>
      <c r="G33" s="11">
        <f t="shared" si="49"/>
        <v>7</v>
      </c>
      <c r="H33" s="13">
        <f t="shared" si="49"/>
        <v>7</v>
      </c>
      <c r="I33" s="50"/>
      <c r="J33" s="51"/>
      <c r="K33" s="52"/>
      <c r="L33" s="52"/>
      <c r="M33" s="52"/>
      <c r="N33" s="52"/>
      <c r="O33" s="52"/>
      <c r="P33" s="51"/>
      <c r="Q33" s="50"/>
      <c r="R33" s="17">
        <v>31</v>
      </c>
      <c r="S33" s="53"/>
      <c r="T33" s="53"/>
      <c r="U33" s="53"/>
      <c r="V33" s="53"/>
      <c r="W33" s="54"/>
      <c r="X33" s="55"/>
      <c r="Y33" s="1"/>
      <c r="Z33" s="1"/>
      <c r="AA33" s="1"/>
      <c r="AB33" s="1"/>
      <c r="AC33" s="1"/>
      <c r="AD33" s="1"/>
      <c r="AE33" s="1"/>
    </row>
    <row r="34" spans="1:31" ht="15.75" customHeight="1">
      <c r="A34" s="1"/>
      <c r="B34" s="32"/>
      <c r="C34" s="5"/>
      <c r="D34" s="5"/>
      <c r="E34" s="5"/>
      <c r="F34" s="5"/>
      <c r="G34" s="5"/>
      <c r="H34" s="5"/>
      <c r="I34" s="1"/>
      <c r="J34" s="5"/>
      <c r="K34" s="5"/>
      <c r="L34" s="5"/>
      <c r="M34" s="5"/>
      <c r="N34" s="5"/>
      <c r="O34" s="5"/>
      <c r="P34" s="5"/>
      <c r="Q34" s="1"/>
      <c r="R34" s="56" t="s">
        <v>8</v>
      </c>
      <c r="S34" s="5"/>
      <c r="T34" s="5"/>
      <c r="U34" s="5"/>
      <c r="V34" s="5"/>
      <c r="W34" s="5"/>
      <c r="X34" s="32"/>
      <c r="Y34" s="1"/>
      <c r="Z34" s="1"/>
      <c r="AA34" s="1"/>
    </row>
    <row r="35" spans="1:31" ht="15.75" customHeight="1">
      <c r="A35" s="6"/>
      <c r="B35" s="93" t="str">
        <f>PROPER(TEXT(DATE(Programmation!C12,Programmation!B12,1),"MMMM"))&amp;" "&amp;Programmation!C12</f>
        <v>Avril 2024</v>
      </c>
      <c r="C35" s="94"/>
      <c r="D35" s="94"/>
      <c r="E35" s="94"/>
      <c r="F35" s="94"/>
      <c r="G35" s="94"/>
      <c r="H35" s="95"/>
      <c r="I35" s="7"/>
      <c r="J35" s="96" t="str">
        <f>PROPER(TEXT(DATE(Programmation!C13,Programmation!B13,1),"MMMM"))&amp;" "&amp;Programmation!C13</f>
        <v>Mai 2024</v>
      </c>
      <c r="K35" s="94"/>
      <c r="L35" s="94"/>
      <c r="M35" s="94"/>
      <c r="N35" s="94"/>
      <c r="O35" s="94"/>
      <c r="P35" s="95"/>
      <c r="Q35" s="7"/>
      <c r="R35" s="97" t="str">
        <f>PROPER(TEXT(DATE(Programmation!C14,Programmation!B14,1),"MMMM"))&amp;" "&amp;Programmation!C14</f>
        <v>Juin 2024</v>
      </c>
      <c r="S35" s="94"/>
      <c r="T35" s="94"/>
      <c r="U35" s="94"/>
      <c r="V35" s="94"/>
      <c r="W35" s="94"/>
      <c r="X35" s="95"/>
      <c r="Y35" s="7"/>
      <c r="Z35" s="6"/>
      <c r="AA35" s="6"/>
      <c r="AB35" s="6"/>
      <c r="AC35" s="6"/>
      <c r="AD35" s="6"/>
      <c r="AE35" s="6"/>
    </row>
    <row r="36" spans="1:31" ht="15.75" customHeight="1">
      <c r="A36" s="8"/>
      <c r="B36" s="9" t="s">
        <v>2</v>
      </c>
      <c r="C36" s="10" t="s">
        <v>3</v>
      </c>
      <c r="D36" s="9" t="s">
        <v>4</v>
      </c>
      <c r="E36" s="9" t="s">
        <v>4</v>
      </c>
      <c r="F36" s="10" t="s">
        <v>5</v>
      </c>
      <c r="G36" s="10" t="s">
        <v>6</v>
      </c>
      <c r="H36" s="9" t="s">
        <v>7</v>
      </c>
      <c r="I36" s="8"/>
      <c r="J36" s="57" t="s">
        <v>2</v>
      </c>
      <c r="K36" s="57" t="s">
        <v>3</v>
      </c>
      <c r="L36" s="57" t="s">
        <v>4</v>
      </c>
      <c r="M36" s="57" t="s">
        <v>4</v>
      </c>
      <c r="N36" s="57" t="s">
        <v>5</v>
      </c>
      <c r="O36" s="57" t="s">
        <v>6</v>
      </c>
      <c r="P36" s="57" t="s">
        <v>7</v>
      </c>
      <c r="Q36" s="8"/>
      <c r="R36" s="9" t="s">
        <v>2</v>
      </c>
      <c r="S36" s="9" t="s">
        <v>3</v>
      </c>
      <c r="T36" s="9" t="s">
        <v>4</v>
      </c>
      <c r="U36" s="9" t="s">
        <v>4</v>
      </c>
      <c r="V36" s="9" t="s">
        <v>5</v>
      </c>
      <c r="W36" s="9" t="s">
        <v>6</v>
      </c>
      <c r="X36" s="9" t="s">
        <v>7</v>
      </c>
      <c r="Y36" s="8"/>
      <c r="Z36" s="8"/>
      <c r="AA36" s="8"/>
      <c r="AB36" s="8"/>
      <c r="AC36" s="8"/>
      <c r="AD36" s="8"/>
      <c r="AE36" s="8"/>
    </row>
    <row r="37" spans="1:31" ht="15.75" customHeight="1">
      <c r="A37" s="1"/>
      <c r="B37" s="20"/>
      <c r="C37" s="43">
        <f t="shared" ref="C37:H37" si="50">B37+1</f>
        <v>1</v>
      </c>
      <c r="D37" s="58">
        <f t="shared" si="50"/>
        <v>2</v>
      </c>
      <c r="E37" s="59">
        <f t="shared" si="50"/>
        <v>3</v>
      </c>
      <c r="F37" s="59">
        <f t="shared" si="50"/>
        <v>4</v>
      </c>
      <c r="G37" s="60">
        <f t="shared" si="50"/>
        <v>5</v>
      </c>
      <c r="H37" s="17">
        <f t="shared" si="50"/>
        <v>6</v>
      </c>
      <c r="I37" s="1"/>
      <c r="J37" s="61">
        <f>Programmation!D13-Programmation!F13</f>
        <v>45410</v>
      </c>
      <c r="K37" s="13">
        <f t="shared" ref="K37:P37" si="51">J37+1</f>
        <v>45411</v>
      </c>
      <c r="L37" s="13">
        <f t="shared" si="51"/>
        <v>45412</v>
      </c>
      <c r="M37" s="16">
        <f t="shared" si="51"/>
        <v>45413</v>
      </c>
      <c r="N37" s="16">
        <f t="shared" si="51"/>
        <v>45414</v>
      </c>
      <c r="O37" s="16">
        <f t="shared" si="51"/>
        <v>45415</v>
      </c>
      <c r="P37" s="17">
        <f t="shared" si="51"/>
        <v>45416</v>
      </c>
      <c r="Q37" s="1"/>
      <c r="R37" s="13">
        <f>Programmation!D14-Programmation!F14</f>
        <v>45438</v>
      </c>
      <c r="S37" s="11">
        <f t="shared" ref="S37:X37" si="52">R37+1</f>
        <v>45439</v>
      </c>
      <c r="T37" s="11">
        <f t="shared" si="52"/>
        <v>45440</v>
      </c>
      <c r="U37" s="11">
        <f t="shared" si="52"/>
        <v>45441</v>
      </c>
      <c r="V37" s="13">
        <f t="shared" si="52"/>
        <v>45442</v>
      </c>
      <c r="W37" s="13">
        <f t="shared" si="52"/>
        <v>45443</v>
      </c>
      <c r="X37" s="17">
        <f t="shared" si="52"/>
        <v>45444</v>
      </c>
      <c r="Y37" s="1"/>
      <c r="Z37" s="1"/>
      <c r="AA37" s="1"/>
    </row>
    <row r="38" spans="1:31" ht="15.75" customHeight="1">
      <c r="A38" s="1"/>
      <c r="B38" s="17">
        <f t="shared" ref="B38:H38" si="53">B37+7</f>
        <v>7</v>
      </c>
      <c r="C38" s="62">
        <f t="shared" si="53"/>
        <v>8</v>
      </c>
      <c r="D38" s="16">
        <f t="shared" si="53"/>
        <v>9</v>
      </c>
      <c r="E38" s="16">
        <f t="shared" si="53"/>
        <v>10</v>
      </c>
      <c r="F38" s="24">
        <f t="shared" si="53"/>
        <v>11</v>
      </c>
      <c r="G38" s="16">
        <f t="shared" si="53"/>
        <v>12</v>
      </c>
      <c r="H38" s="14">
        <f t="shared" si="53"/>
        <v>13</v>
      </c>
      <c r="I38" s="1"/>
      <c r="J38" s="17">
        <f t="shared" ref="J38:P38" si="54">J37+7</f>
        <v>45417</v>
      </c>
      <c r="K38" s="16">
        <f t="shared" si="54"/>
        <v>45418</v>
      </c>
      <c r="L38" s="16">
        <f t="shared" si="54"/>
        <v>45419</v>
      </c>
      <c r="M38" s="16">
        <f t="shared" si="54"/>
        <v>45420</v>
      </c>
      <c r="N38" s="16">
        <f t="shared" si="54"/>
        <v>45421</v>
      </c>
      <c r="O38" s="16">
        <f t="shared" si="54"/>
        <v>45422</v>
      </c>
      <c r="P38" s="17">
        <f t="shared" si="54"/>
        <v>45423</v>
      </c>
      <c r="Q38" s="1"/>
      <c r="R38" s="17">
        <f t="shared" ref="R38:X38" si="55">R37+7</f>
        <v>45445</v>
      </c>
      <c r="S38" s="26">
        <f t="shared" si="55"/>
        <v>45446</v>
      </c>
      <c r="T38" s="16">
        <f t="shared" si="55"/>
        <v>45447</v>
      </c>
      <c r="U38" s="16">
        <f t="shared" si="55"/>
        <v>45448</v>
      </c>
      <c r="V38" s="16">
        <f t="shared" si="55"/>
        <v>45449</v>
      </c>
      <c r="W38" s="16">
        <f t="shared" si="55"/>
        <v>45450</v>
      </c>
      <c r="X38" s="17">
        <f t="shared" si="55"/>
        <v>45451</v>
      </c>
      <c r="Y38" s="1"/>
      <c r="Z38" s="1"/>
      <c r="AA38" s="1"/>
    </row>
    <row r="39" spans="1:31" ht="15.75" customHeight="1">
      <c r="A39" s="1"/>
      <c r="B39" s="20">
        <f t="shared" ref="B39:H39" si="56">B38+7</f>
        <v>14</v>
      </c>
      <c r="C39" s="16">
        <f t="shared" si="56"/>
        <v>15</v>
      </c>
      <c r="D39" s="22">
        <f t="shared" si="56"/>
        <v>16</v>
      </c>
      <c r="E39" s="16">
        <f t="shared" si="56"/>
        <v>17</v>
      </c>
      <c r="F39" s="16">
        <f t="shared" si="56"/>
        <v>18</v>
      </c>
      <c r="G39" s="19">
        <f t="shared" si="56"/>
        <v>19</v>
      </c>
      <c r="H39" s="17">
        <f t="shared" si="56"/>
        <v>20</v>
      </c>
      <c r="I39" s="1"/>
      <c r="J39" s="17">
        <f t="shared" ref="J39:P39" si="57">J38+7</f>
        <v>45424</v>
      </c>
      <c r="K39" s="16">
        <f t="shared" si="57"/>
        <v>45425</v>
      </c>
      <c r="L39" s="16">
        <f t="shared" si="57"/>
        <v>45426</v>
      </c>
      <c r="M39" s="16">
        <f t="shared" si="57"/>
        <v>45427</v>
      </c>
      <c r="N39" s="16">
        <f t="shared" si="57"/>
        <v>45428</v>
      </c>
      <c r="O39" s="26">
        <f t="shared" si="57"/>
        <v>45429</v>
      </c>
      <c r="P39" s="17">
        <f t="shared" si="57"/>
        <v>45430</v>
      </c>
      <c r="Q39" s="1"/>
      <c r="R39" s="17">
        <f t="shared" ref="R39:X39" si="58">R38+7</f>
        <v>45452</v>
      </c>
      <c r="S39" s="16">
        <f t="shared" si="58"/>
        <v>45453</v>
      </c>
      <c r="T39" s="16">
        <f t="shared" si="58"/>
        <v>45454</v>
      </c>
      <c r="U39" s="16">
        <f t="shared" si="58"/>
        <v>45455</v>
      </c>
      <c r="V39" s="16">
        <f t="shared" si="58"/>
        <v>45456</v>
      </c>
      <c r="W39" s="23">
        <f t="shared" si="58"/>
        <v>45457</v>
      </c>
      <c r="X39" s="17">
        <f t="shared" si="58"/>
        <v>45458</v>
      </c>
      <c r="Y39" s="1"/>
      <c r="Z39" s="1"/>
      <c r="AA39" s="1"/>
    </row>
    <row r="40" spans="1:31" ht="15.75" customHeight="1">
      <c r="A40" s="1"/>
      <c r="B40" s="17">
        <f t="shared" ref="B40:H40" si="59">B39+7</f>
        <v>21</v>
      </c>
      <c r="C40" s="27">
        <f t="shared" si="59"/>
        <v>22</v>
      </c>
      <c r="D40" s="16">
        <f t="shared" si="59"/>
        <v>23</v>
      </c>
      <c r="E40" s="16">
        <f t="shared" si="59"/>
        <v>24</v>
      </c>
      <c r="F40" s="16">
        <f t="shared" si="59"/>
        <v>25</v>
      </c>
      <c r="G40" s="16">
        <f t="shared" si="59"/>
        <v>26</v>
      </c>
      <c r="H40" s="17">
        <f t="shared" si="59"/>
        <v>27</v>
      </c>
      <c r="I40" s="1"/>
      <c r="J40" s="17">
        <f t="shared" ref="J40:P40" si="60">J39+7</f>
        <v>45431</v>
      </c>
      <c r="K40" s="21">
        <f t="shared" si="60"/>
        <v>45432</v>
      </c>
      <c r="L40" s="16">
        <f t="shared" si="60"/>
        <v>45433</v>
      </c>
      <c r="M40" s="16">
        <f t="shared" si="60"/>
        <v>45434</v>
      </c>
      <c r="N40" s="16">
        <f t="shared" si="60"/>
        <v>45435</v>
      </c>
      <c r="O40" s="16">
        <f t="shared" si="60"/>
        <v>45436</v>
      </c>
      <c r="P40" s="17">
        <f t="shared" si="60"/>
        <v>45437</v>
      </c>
      <c r="Q40" s="1"/>
      <c r="R40" s="17">
        <f t="shared" ref="R40:X40" si="61">R39+7</f>
        <v>45459</v>
      </c>
      <c r="S40" s="23">
        <f t="shared" si="61"/>
        <v>45460</v>
      </c>
      <c r="T40" s="16">
        <f t="shared" si="61"/>
        <v>45461</v>
      </c>
      <c r="U40" s="16">
        <f t="shared" si="61"/>
        <v>45462</v>
      </c>
      <c r="V40" s="24">
        <f t="shared" si="61"/>
        <v>45463</v>
      </c>
      <c r="W40" s="23">
        <f t="shared" si="61"/>
        <v>45464</v>
      </c>
      <c r="X40" s="14">
        <f t="shared" si="61"/>
        <v>45465</v>
      </c>
      <c r="Y40" s="1"/>
      <c r="Z40" s="1"/>
      <c r="AA40" s="1"/>
      <c r="AB40" s="1"/>
    </row>
    <row r="41" spans="1:31" ht="15.75" customHeight="1">
      <c r="A41" s="1"/>
      <c r="B41" s="17">
        <f t="shared" ref="B41:H41" si="62">B40+7</f>
        <v>28</v>
      </c>
      <c r="C41" s="16">
        <f t="shared" si="62"/>
        <v>29</v>
      </c>
      <c r="D41" s="16">
        <f t="shared" si="62"/>
        <v>30</v>
      </c>
      <c r="E41" s="35">
        <f t="shared" si="62"/>
        <v>31</v>
      </c>
      <c r="F41" s="13">
        <f t="shared" si="62"/>
        <v>32</v>
      </c>
      <c r="G41" s="13">
        <f t="shared" si="62"/>
        <v>33</v>
      </c>
      <c r="H41" s="13">
        <f t="shared" si="62"/>
        <v>34</v>
      </c>
      <c r="I41" s="46"/>
      <c r="J41" s="17">
        <f t="shared" ref="J41:P41" si="63">J40+7</f>
        <v>45438</v>
      </c>
      <c r="K41" s="16">
        <f t="shared" si="63"/>
        <v>45439</v>
      </c>
      <c r="L41" s="16">
        <f t="shared" si="63"/>
        <v>45440</v>
      </c>
      <c r="M41" s="16">
        <f t="shared" si="63"/>
        <v>45441</v>
      </c>
      <c r="N41" s="63">
        <f t="shared" si="63"/>
        <v>45442</v>
      </c>
      <c r="O41" s="63">
        <f t="shared" si="63"/>
        <v>45443</v>
      </c>
      <c r="P41" s="61">
        <f t="shared" si="63"/>
        <v>45444</v>
      </c>
      <c r="Q41" s="1"/>
      <c r="R41" s="20">
        <f t="shared" ref="R41:X41" si="64">R40+7</f>
        <v>45466</v>
      </c>
      <c r="S41" s="21">
        <f t="shared" si="64"/>
        <v>45467</v>
      </c>
      <c r="T41" s="22">
        <f t="shared" si="64"/>
        <v>45468</v>
      </c>
      <c r="U41" s="16">
        <f t="shared" si="64"/>
        <v>45469</v>
      </c>
      <c r="V41" s="16">
        <f t="shared" si="64"/>
        <v>45470</v>
      </c>
      <c r="W41" s="23">
        <f t="shared" si="64"/>
        <v>45471</v>
      </c>
      <c r="X41" s="14">
        <f t="shared" si="64"/>
        <v>45472</v>
      </c>
      <c r="Y41" s="1"/>
      <c r="Z41" s="1"/>
      <c r="AA41" s="1"/>
    </row>
    <row r="42" spans="1:31" ht="15.75" customHeight="1">
      <c r="A42" s="1"/>
      <c r="B42" s="13">
        <f t="shared" ref="B42:H42" si="65">B41+7</f>
        <v>35</v>
      </c>
      <c r="C42" s="35">
        <f t="shared" si="65"/>
        <v>36</v>
      </c>
      <c r="D42" s="35">
        <f t="shared" si="65"/>
        <v>37</v>
      </c>
      <c r="E42" s="35">
        <f t="shared" si="65"/>
        <v>38</v>
      </c>
      <c r="F42" s="35">
        <f t="shared" si="65"/>
        <v>39</v>
      </c>
      <c r="G42" s="35">
        <f t="shared" si="65"/>
        <v>40</v>
      </c>
      <c r="H42" s="13">
        <f t="shared" si="65"/>
        <v>41</v>
      </c>
      <c r="I42" s="46"/>
      <c r="J42" s="64"/>
      <c r="K42" s="65"/>
      <c r="L42" s="66"/>
      <c r="M42" s="66"/>
      <c r="N42" s="66"/>
      <c r="O42" s="66"/>
      <c r="P42" s="64"/>
      <c r="Q42" s="46"/>
      <c r="R42" s="20">
        <f>R41+7</f>
        <v>45473</v>
      </c>
      <c r="S42" s="67"/>
      <c r="T42" s="67"/>
      <c r="U42" s="67"/>
      <c r="V42" s="68"/>
      <c r="W42" s="67"/>
      <c r="X42" s="64"/>
      <c r="Y42" s="1"/>
      <c r="Z42" s="1"/>
      <c r="AA42" s="1"/>
    </row>
    <row r="43" spans="1:31" ht="0.75" customHeight="1">
      <c r="A43" s="1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6" t="s">
        <v>8</v>
      </c>
      <c r="S43" s="5"/>
      <c r="T43" s="5"/>
      <c r="U43" s="5"/>
      <c r="V43" s="5"/>
      <c r="W43" s="5"/>
      <c r="X43" s="5"/>
      <c r="Y43" s="1"/>
      <c r="Z43" s="1"/>
      <c r="AA43" s="1"/>
    </row>
    <row r="44" spans="1:31" ht="0.75" customHeight="1">
      <c r="A44" s="1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6"/>
      <c r="S44" s="5"/>
      <c r="T44" s="5"/>
      <c r="U44" s="5"/>
      <c r="V44" s="5"/>
      <c r="W44" s="5"/>
      <c r="X44" s="5"/>
      <c r="Y44" s="1"/>
      <c r="Z44" s="1"/>
      <c r="AA44" s="1"/>
    </row>
    <row r="45" spans="1:31" ht="0.75" customHeight="1">
      <c r="A45" s="1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6"/>
      <c r="S45" s="5"/>
      <c r="T45" s="5"/>
      <c r="U45" s="5"/>
      <c r="V45" s="5"/>
      <c r="W45" s="5"/>
      <c r="X45" s="5"/>
      <c r="Y45" s="1"/>
      <c r="Z45" s="1"/>
      <c r="AA45" s="1"/>
    </row>
    <row r="46" spans="1:31" ht="15.75" customHeight="1">
      <c r="A46" s="1"/>
      <c r="B46" s="69"/>
      <c r="C46" s="7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1"/>
    </row>
    <row r="47" spans="1:31" ht="15.75" customHeight="1">
      <c r="A47" s="1"/>
      <c r="B47" s="71"/>
      <c r="C47" s="72" t="s">
        <v>9</v>
      </c>
      <c r="D47" s="73"/>
      <c r="E47" s="73"/>
      <c r="F47" s="73"/>
      <c r="G47" s="73"/>
      <c r="H47" s="73"/>
      <c r="I47" s="73"/>
      <c r="J47" s="73"/>
      <c r="K47" s="73"/>
      <c r="L47" s="72" t="s">
        <v>10</v>
      </c>
      <c r="M47" s="73"/>
      <c r="N47" s="73"/>
      <c r="O47" s="73"/>
      <c r="P47" s="73"/>
      <c r="Q47" s="72"/>
      <c r="R47" s="72"/>
      <c r="S47" s="72"/>
      <c r="T47" s="72"/>
      <c r="U47" s="72"/>
      <c r="V47" s="72"/>
      <c r="W47" s="72"/>
      <c r="X47" s="74"/>
      <c r="Y47" s="70"/>
      <c r="Z47" s="70"/>
      <c r="AA47" s="1"/>
    </row>
    <row r="48" spans="1:31" ht="15.75" customHeight="1">
      <c r="A48" s="1"/>
      <c r="B48" s="75"/>
      <c r="C48" s="70" t="s">
        <v>11</v>
      </c>
      <c r="D48" s="1"/>
      <c r="E48" s="1"/>
      <c r="F48" s="1"/>
      <c r="G48" s="1"/>
      <c r="H48" s="1"/>
      <c r="I48" s="1"/>
      <c r="J48" s="1"/>
      <c r="K48" s="1"/>
      <c r="L48" s="70" t="s">
        <v>12</v>
      </c>
      <c r="M48" s="1"/>
      <c r="N48" s="1"/>
      <c r="O48" s="1"/>
      <c r="P48" s="1"/>
      <c r="Q48" s="70"/>
      <c r="R48" s="70"/>
      <c r="S48" s="70"/>
      <c r="T48" s="70"/>
      <c r="U48" s="70"/>
      <c r="V48" s="70"/>
      <c r="W48" s="70"/>
      <c r="X48" s="76"/>
      <c r="Y48" s="70"/>
      <c r="Z48" s="70"/>
      <c r="AA48" s="1"/>
    </row>
    <row r="49" spans="1:27" ht="15.75" customHeight="1">
      <c r="A49" s="1"/>
      <c r="B49" s="77"/>
      <c r="C49" s="78" t="s">
        <v>13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8"/>
      <c r="R49" s="78"/>
      <c r="S49" s="78"/>
      <c r="T49" s="78"/>
      <c r="U49" s="78"/>
      <c r="V49" s="78"/>
      <c r="W49" s="78"/>
      <c r="X49" s="80"/>
      <c r="Y49" s="70"/>
      <c r="Z49" s="70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P50" s="81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1"/>
    </row>
    <row r="51" spans="1:27" ht="15.75" customHeight="1">
      <c r="A51" s="1"/>
      <c r="B51" s="82"/>
      <c r="C51" s="82" t="s">
        <v>14</v>
      </c>
      <c r="D51" s="82"/>
      <c r="E51" s="82"/>
      <c r="F51" s="1"/>
      <c r="G51" s="1"/>
      <c r="H51" s="1"/>
      <c r="I51" s="1"/>
      <c r="J51" s="1"/>
      <c r="K51" s="1"/>
      <c r="L51" s="1"/>
      <c r="M51" s="1"/>
      <c r="N51" s="1"/>
      <c r="O51" s="1"/>
      <c r="P51" s="83"/>
      <c r="Q51" s="1"/>
      <c r="R51" s="82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82"/>
      <c r="C52" s="84" t="s">
        <v>15</v>
      </c>
      <c r="D52" s="84"/>
      <c r="E52" s="84"/>
      <c r="F52" s="1"/>
      <c r="G52" s="1"/>
      <c r="H52" s="1"/>
      <c r="I52" s="1"/>
      <c r="J52" s="1"/>
      <c r="K52" s="1"/>
      <c r="L52" s="1"/>
      <c r="M52" s="1"/>
      <c r="N52" s="1"/>
      <c r="O52" s="1"/>
      <c r="P52" s="83"/>
      <c r="Q52" s="1"/>
      <c r="R52" s="82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82"/>
      <c r="C53" s="82" t="s">
        <v>16</v>
      </c>
      <c r="D53" s="82"/>
      <c r="E53" s="82"/>
      <c r="F53" s="1"/>
      <c r="G53" s="1"/>
      <c r="H53" s="1"/>
      <c r="I53" s="1"/>
      <c r="J53" s="1"/>
      <c r="K53" s="1"/>
      <c r="L53" s="1"/>
      <c r="M53" s="1"/>
      <c r="N53" s="1"/>
      <c r="O53" s="1"/>
      <c r="P53" s="85"/>
      <c r="Q53" s="1"/>
      <c r="R53" s="86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82"/>
      <c r="C54" s="84" t="s">
        <v>17</v>
      </c>
      <c r="D54" s="84"/>
      <c r="E54" s="8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 s="1"/>
      <c r="F55" s="82"/>
      <c r="G55" s="82"/>
      <c r="H55" s="8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F56" s="84"/>
      <c r="G56" s="84"/>
      <c r="H56" s="84"/>
      <c r="Y56" s="1"/>
      <c r="Z56" s="1"/>
      <c r="AA56" s="1"/>
    </row>
    <row r="57" spans="1:27" ht="15.75" customHeight="1">
      <c r="F57" s="82"/>
      <c r="G57" s="82"/>
      <c r="H57" s="82"/>
      <c r="Y57" s="1"/>
      <c r="Z57" s="1"/>
      <c r="AA57" s="1"/>
    </row>
    <row r="58" spans="1:27" ht="15.75" customHeight="1">
      <c r="F58" s="84"/>
      <c r="G58" s="84"/>
      <c r="H58" s="84"/>
      <c r="Y58" s="1"/>
      <c r="Z58" s="1"/>
      <c r="AA58" s="1"/>
    </row>
    <row r="59" spans="1:27" ht="15.75" customHeight="1">
      <c r="Y59" s="1"/>
      <c r="Z59" s="1"/>
      <c r="AA59" s="1"/>
    </row>
    <row r="60" spans="1:27" ht="15.75" customHeight="1">
      <c r="Y60" s="1"/>
      <c r="Z60" s="1"/>
      <c r="AA60" s="1"/>
    </row>
    <row r="61" spans="1:27" ht="15.75" customHeight="1">
      <c r="Y61" s="1"/>
      <c r="Z61" s="1"/>
      <c r="AA61" s="1"/>
    </row>
    <row r="62" spans="1:27" ht="15.75" customHeight="1">
      <c r="Y62" s="1"/>
      <c r="Z62" s="1"/>
      <c r="AA62" s="1"/>
    </row>
    <row r="63" spans="1:27" ht="15.75" customHeight="1">
      <c r="Y63" s="1"/>
      <c r="Z63" s="1"/>
      <c r="AA63" s="1"/>
    </row>
    <row r="64" spans="1:27" ht="15.75" customHeight="1">
      <c r="Y64" s="1"/>
      <c r="Z64" s="1"/>
      <c r="AA64" s="1"/>
    </row>
    <row r="65" spans="25:27" ht="15.75" customHeight="1">
      <c r="Y65" s="1"/>
      <c r="Z65" s="1"/>
      <c r="AA65" s="1"/>
    </row>
    <row r="66" spans="25:27" ht="15.75" customHeight="1">
      <c r="Y66" s="1"/>
      <c r="Z66" s="1"/>
      <c r="AA66" s="1"/>
    </row>
    <row r="67" spans="25:27" ht="15.75" customHeight="1">
      <c r="Y67" s="1"/>
      <c r="Z67" s="1"/>
      <c r="AA67" s="1"/>
    </row>
    <row r="68" spans="25:27" ht="15.75" customHeight="1">
      <c r="Y68" s="1"/>
      <c r="Z68" s="1"/>
      <c r="AA68" s="1"/>
    </row>
    <row r="69" spans="25:27" ht="15.75" customHeight="1">
      <c r="Y69" s="1"/>
      <c r="Z69" s="1"/>
      <c r="AA69" s="1"/>
    </row>
    <row r="70" spans="25:27" ht="15.75" customHeight="1">
      <c r="Y70" s="1"/>
      <c r="Z70" s="1"/>
      <c r="AA70" s="1"/>
    </row>
    <row r="71" spans="25:27" ht="15.75" customHeight="1">
      <c r="Y71" s="1"/>
      <c r="Z71" s="1"/>
      <c r="AA71" s="1"/>
    </row>
    <row r="72" spans="25:27" ht="15.75" customHeight="1">
      <c r="Y72" s="1"/>
      <c r="Z72" s="1"/>
      <c r="AA72" s="1"/>
    </row>
    <row r="73" spans="25:27" ht="15.75" customHeight="1">
      <c r="Y73" s="1"/>
      <c r="Z73" s="1"/>
      <c r="AA73" s="1"/>
    </row>
    <row r="74" spans="25:27" ht="15.75" customHeight="1">
      <c r="Y74" s="1"/>
      <c r="Z74" s="1"/>
      <c r="AA74" s="1"/>
    </row>
    <row r="75" spans="25:27" ht="15.75" customHeight="1">
      <c r="Y75" s="1"/>
      <c r="Z75" s="1"/>
      <c r="AA75" s="1"/>
    </row>
    <row r="76" spans="25:27" ht="15.75" customHeight="1">
      <c r="Y76" s="1"/>
      <c r="Z76" s="1"/>
      <c r="AA76" s="1"/>
    </row>
    <row r="77" spans="25:27" ht="15.75" customHeight="1">
      <c r="Y77" s="1"/>
      <c r="Z77" s="1"/>
      <c r="AA77" s="1"/>
    </row>
    <row r="78" spans="25:27" ht="15.75" customHeight="1">
      <c r="Y78" s="1"/>
      <c r="Z78" s="1"/>
      <c r="AA78" s="1"/>
    </row>
    <row r="79" spans="25:27" ht="15.75" customHeight="1">
      <c r="Y79" s="1"/>
      <c r="Z79" s="1"/>
      <c r="AA79" s="1"/>
    </row>
    <row r="80" spans="25:27" ht="15.75" customHeight="1">
      <c r="Y80" s="1"/>
      <c r="Z80" s="1"/>
      <c r="AA80" s="1"/>
    </row>
    <row r="81" spans="25:27" ht="15.75" customHeight="1">
      <c r="Y81" s="1"/>
      <c r="Z81" s="1"/>
      <c r="AA81" s="1"/>
    </row>
    <row r="82" spans="25:27" ht="15.75" customHeight="1">
      <c r="Y82" s="1"/>
      <c r="Z82" s="1"/>
      <c r="AA82" s="1"/>
    </row>
    <row r="83" spans="25:27" ht="15.75" customHeight="1">
      <c r="Y83" s="1"/>
      <c r="Z83" s="1"/>
      <c r="AA83" s="1"/>
    </row>
    <row r="84" spans="25:27" ht="15.75" customHeight="1">
      <c r="Y84" s="1"/>
      <c r="Z84" s="1"/>
      <c r="AA84" s="1"/>
    </row>
    <row r="85" spans="25:27" ht="15.75" customHeight="1">
      <c r="Y85" s="1"/>
      <c r="Z85" s="1"/>
      <c r="AA85" s="1"/>
    </row>
    <row r="86" spans="25:27" ht="15.75" customHeight="1">
      <c r="Y86" s="1"/>
      <c r="Z86" s="1"/>
      <c r="AA86" s="1"/>
    </row>
    <row r="87" spans="25:27" ht="15.75" customHeight="1">
      <c r="Y87" s="1"/>
      <c r="Z87" s="1"/>
      <c r="AA87" s="1"/>
    </row>
    <row r="88" spans="25:27" ht="15.75" customHeight="1">
      <c r="Y88" s="1"/>
      <c r="Z88" s="1"/>
      <c r="AA88" s="1"/>
    </row>
    <row r="89" spans="25:27" ht="15.75" customHeight="1">
      <c r="Y89" s="1"/>
      <c r="Z89" s="1"/>
      <c r="AA89" s="1"/>
    </row>
    <row r="90" spans="25:27" ht="15.75" customHeight="1">
      <c r="Y90" s="1"/>
      <c r="Z90" s="1"/>
      <c r="AA90" s="1"/>
    </row>
    <row r="91" spans="25:27" ht="15.75" customHeight="1">
      <c r="Y91" s="1"/>
      <c r="Z91" s="1"/>
      <c r="AA91" s="1"/>
    </row>
    <row r="92" spans="25:27" ht="15.75" customHeight="1">
      <c r="Y92" s="1"/>
      <c r="Z92" s="1"/>
      <c r="AA92" s="1"/>
    </row>
    <row r="93" spans="25:27" ht="15.75" customHeight="1">
      <c r="Y93" s="1"/>
      <c r="Z93" s="1"/>
      <c r="AA93" s="1"/>
    </row>
    <row r="94" spans="25:27" ht="15.75" customHeight="1">
      <c r="Y94" s="1"/>
      <c r="Z94" s="1"/>
      <c r="AA94" s="1"/>
    </row>
    <row r="95" spans="25:27" ht="15.75" customHeight="1">
      <c r="Y95" s="1"/>
      <c r="Z95" s="1"/>
      <c r="AA95" s="1"/>
    </row>
    <row r="96" spans="25:27" ht="15.75" customHeight="1">
      <c r="Y96" s="1"/>
      <c r="Z96" s="1"/>
      <c r="AA96" s="1"/>
    </row>
    <row r="97" spans="25:27" ht="15.75" customHeight="1">
      <c r="Y97" s="1"/>
      <c r="Z97" s="1"/>
      <c r="AA97" s="1"/>
    </row>
    <row r="98" spans="25:27" ht="15.75" customHeight="1">
      <c r="Y98" s="1"/>
      <c r="Z98" s="1"/>
      <c r="AA98" s="1"/>
    </row>
    <row r="99" spans="25:27" ht="15.75" customHeight="1">
      <c r="Y99" s="1"/>
      <c r="Z99" s="1"/>
      <c r="AA99" s="1"/>
    </row>
    <row r="100" spans="25:27" ht="15.75" customHeight="1">
      <c r="Y100" s="1"/>
      <c r="Z100" s="1"/>
      <c r="AA100" s="1"/>
    </row>
    <row r="101" spans="25:27" ht="15.75" customHeight="1">
      <c r="Y101" s="1"/>
      <c r="Z101" s="1"/>
      <c r="AA101" s="1"/>
    </row>
    <row r="102" spans="25:27" ht="15.75" customHeight="1">
      <c r="Y102" s="1"/>
      <c r="Z102" s="1"/>
      <c r="AA102" s="1"/>
    </row>
    <row r="103" spans="25:27" ht="15.75" customHeight="1">
      <c r="Y103" s="1"/>
      <c r="Z103" s="1"/>
      <c r="AA103" s="1"/>
    </row>
    <row r="104" spans="25:27" ht="15.75" customHeight="1">
      <c r="Y104" s="1"/>
      <c r="Z104" s="1"/>
      <c r="AA104" s="1"/>
    </row>
    <row r="105" spans="25:27" ht="15.75" customHeight="1">
      <c r="Y105" s="1"/>
      <c r="Z105" s="1"/>
      <c r="AA105" s="1"/>
    </row>
    <row r="106" spans="25:27" ht="15.75" customHeight="1">
      <c r="Y106" s="1"/>
      <c r="Z106" s="1"/>
      <c r="AA106" s="1"/>
    </row>
    <row r="107" spans="25:27" ht="15.75" customHeight="1">
      <c r="Y107" s="1"/>
      <c r="Z107" s="1"/>
      <c r="AA107" s="1"/>
    </row>
    <row r="108" spans="25:27" ht="15.75" customHeight="1">
      <c r="Y108" s="1"/>
      <c r="Z108" s="1"/>
      <c r="AA108" s="1"/>
    </row>
    <row r="109" spans="25:27" ht="15.75" customHeight="1">
      <c r="Y109" s="1"/>
      <c r="Z109" s="1"/>
      <c r="AA109" s="1"/>
    </row>
    <row r="110" spans="25:27" ht="15.75" customHeight="1">
      <c r="Y110" s="1"/>
      <c r="Z110" s="1"/>
      <c r="AA110" s="1"/>
    </row>
    <row r="111" spans="25:27" ht="15.75" customHeight="1">
      <c r="Y111" s="1"/>
      <c r="Z111" s="1"/>
      <c r="AA111" s="1"/>
    </row>
    <row r="112" spans="25:27" ht="15.75" customHeight="1">
      <c r="Y112" s="1"/>
      <c r="Z112" s="1"/>
      <c r="AA112" s="1"/>
    </row>
    <row r="113" spans="25:27" ht="15.75" customHeight="1">
      <c r="Y113" s="1"/>
      <c r="Z113" s="1"/>
      <c r="AA113" s="1"/>
    </row>
    <row r="114" spans="25:27" ht="15.75" customHeight="1">
      <c r="Y114" s="1"/>
      <c r="Z114" s="1"/>
      <c r="AA114" s="1"/>
    </row>
    <row r="115" spans="25:27" ht="15.75" customHeight="1">
      <c r="Y115" s="1"/>
      <c r="Z115" s="1"/>
      <c r="AA115" s="1"/>
    </row>
    <row r="116" spans="25:27" ht="15.75" customHeight="1">
      <c r="Y116" s="1"/>
      <c r="Z116" s="1"/>
      <c r="AA116" s="1"/>
    </row>
    <row r="117" spans="25:27" ht="15.75" customHeight="1">
      <c r="Y117" s="1"/>
      <c r="Z117" s="1"/>
      <c r="AA117" s="1"/>
    </row>
    <row r="118" spans="25:27" ht="15.75" customHeight="1">
      <c r="Y118" s="1"/>
      <c r="Z118" s="1"/>
      <c r="AA118" s="1"/>
    </row>
    <row r="119" spans="25:27" ht="15.75" customHeight="1">
      <c r="Y119" s="1"/>
      <c r="Z119" s="1"/>
      <c r="AA119" s="1"/>
    </row>
    <row r="120" spans="25:27" ht="15.75" customHeight="1">
      <c r="Y120" s="1"/>
      <c r="Z120" s="1"/>
      <c r="AA120" s="1"/>
    </row>
    <row r="121" spans="25:27" ht="15.75" customHeight="1">
      <c r="Y121" s="1"/>
      <c r="Z121" s="1"/>
      <c r="AA121" s="1"/>
    </row>
    <row r="122" spans="25:27" ht="15.75" customHeight="1">
      <c r="Y122" s="1"/>
      <c r="Z122" s="1"/>
      <c r="AA122" s="1"/>
    </row>
    <row r="123" spans="25:27" ht="15.75" customHeight="1">
      <c r="Y123" s="1"/>
      <c r="Z123" s="1"/>
      <c r="AA123" s="1"/>
    </row>
    <row r="124" spans="25:27" ht="15.75" customHeight="1">
      <c r="Y124" s="1"/>
      <c r="Z124" s="1"/>
      <c r="AA124" s="1"/>
    </row>
    <row r="125" spans="25:27" ht="15.75" customHeight="1">
      <c r="Y125" s="1"/>
      <c r="Z125" s="1"/>
      <c r="AA125" s="1"/>
    </row>
    <row r="126" spans="25:27" ht="15.75" customHeight="1">
      <c r="Y126" s="1"/>
      <c r="Z126" s="1"/>
      <c r="AA126" s="1"/>
    </row>
    <row r="127" spans="25:27" ht="15.75" customHeight="1">
      <c r="Y127" s="1"/>
      <c r="Z127" s="1"/>
      <c r="AA127" s="1"/>
    </row>
    <row r="128" spans="25:27" ht="15.75" customHeight="1">
      <c r="Y128" s="1"/>
      <c r="Z128" s="1"/>
      <c r="AA128" s="1"/>
    </row>
    <row r="129" spans="25:27" ht="15.75" customHeight="1">
      <c r="Y129" s="1"/>
      <c r="Z129" s="1"/>
      <c r="AA129" s="1"/>
    </row>
    <row r="130" spans="25:27" ht="15.75" customHeight="1">
      <c r="Y130" s="1"/>
      <c r="Z130" s="1"/>
      <c r="AA130" s="1"/>
    </row>
    <row r="131" spans="25:27" ht="15.75" customHeight="1">
      <c r="Y131" s="1"/>
      <c r="Z131" s="1"/>
      <c r="AA131" s="1"/>
    </row>
    <row r="132" spans="25:27" ht="15.75" customHeight="1">
      <c r="Y132" s="1"/>
      <c r="Z132" s="1"/>
      <c r="AA132" s="1"/>
    </row>
    <row r="133" spans="25:27" ht="15.75" customHeight="1">
      <c r="Y133" s="1"/>
      <c r="Z133" s="1"/>
      <c r="AA133" s="1"/>
    </row>
    <row r="134" spans="25:27" ht="15.75" customHeight="1">
      <c r="Y134" s="1"/>
      <c r="Z134" s="1"/>
      <c r="AA134" s="1"/>
    </row>
    <row r="135" spans="25:27" ht="15.75" customHeight="1">
      <c r="Y135" s="1"/>
      <c r="Z135" s="1"/>
      <c r="AA135" s="1"/>
    </row>
    <row r="136" spans="25:27" ht="15.75" customHeight="1">
      <c r="Y136" s="1"/>
      <c r="Z136" s="1"/>
      <c r="AA136" s="1"/>
    </row>
    <row r="137" spans="25:27" ht="15.75" customHeight="1">
      <c r="Y137" s="1"/>
      <c r="Z137" s="1"/>
      <c r="AA137" s="1"/>
    </row>
    <row r="138" spans="25:27" ht="15.75" customHeight="1">
      <c r="Y138" s="1"/>
      <c r="Z138" s="1"/>
      <c r="AA138" s="1"/>
    </row>
    <row r="139" spans="25:27" ht="15.75" customHeight="1">
      <c r="Y139" s="1"/>
      <c r="Z139" s="1"/>
      <c r="AA139" s="1"/>
    </row>
    <row r="140" spans="25:27" ht="15.75" customHeight="1">
      <c r="Y140" s="1"/>
      <c r="Z140" s="1"/>
      <c r="AA140" s="1"/>
    </row>
    <row r="141" spans="25:27" ht="15.75" customHeight="1">
      <c r="Y141" s="1"/>
      <c r="Z141" s="1"/>
      <c r="AA141" s="1"/>
    </row>
    <row r="142" spans="25:27" ht="15.75" customHeight="1">
      <c r="Y142" s="1"/>
      <c r="Z142" s="1"/>
      <c r="AA142" s="1"/>
    </row>
    <row r="143" spans="25:27" ht="15.75" customHeight="1">
      <c r="Y143" s="1"/>
      <c r="Z143" s="1"/>
      <c r="AA143" s="1"/>
    </row>
    <row r="144" spans="25:27" ht="15.75" customHeight="1">
      <c r="Y144" s="1"/>
      <c r="Z144" s="1"/>
      <c r="AA144" s="1"/>
    </row>
    <row r="145" spans="25:27" ht="15.75" customHeight="1">
      <c r="Y145" s="1"/>
      <c r="Z145" s="1"/>
      <c r="AA145" s="1"/>
    </row>
    <row r="146" spans="25:27" ht="15.75" customHeight="1">
      <c r="Y146" s="1"/>
      <c r="Z146" s="1"/>
      <c r="AA146" s="1"/>
    </row>
    <row r="147" spans="25:27" ht="15.75" customHeight="1">
      <c r="Y147" s="1"/>
      <c r="Z147" s="1"/>
      <c r="AA147" s="1"/>
    </row>
    <row r="148" spans="25:27" ht="15.75" customHeight="1">
      <c r="Y148" s="1"/>
      <c r="Z148" s="1"/>
      <c r="AA148" s="1"/>
    </row>
    <row r="149" spans="25:27" ht="15.75" customHeight="1">
      <c r="Y149" s="1"/>
      <c r="Z149" s="1"/>
      <c r="AA149" s="1"/>
    </row>
    <row r="150" spans="25:27" ht="15.75" customHeight="1">
      <c r="Y150" s="1"/>
      <c r="Z150" s="1"/>
      <c r="AA150" s="1"/>
    </row>
    <row r="151" spans="25:27" ht="15.75" customHeight="1">
      <c r="Y151" s="1"/>
      <c r="Z151" s="1"/>
      <c r="AA151" s="1"/>
    </row>
    <row r="152" spans="25:27" ht="15.75" customHeight="1">
      <c r="Y152" s="1"/>
      <c r="Z152" s="1"/>
      <c r="AA152" s="1"/>
    </row>
    <row r="153" spans="25:27" ht="15.75" customHeight="1">
      <c r="Y153" s="1"/>
      <c r="Z153" s="1"/>
      <c r="AA153" s="1"/>
    </row>
    <row r="154" spans="25:27" ht="15.75" customHeight="1">
      <c r="Y154" s="1"/>
      <c r="Z154" s="1"/>
      <c r="AA154" s="1"/>
    </row>
    <row r="155" spans="25:27" ht="15.75" customHeight="1">
      <c r="Y155" s="1"/>
      <c r="Z155" s="1"/>
      <c r="AA155" s="1"/>
    </row>
    <row r="156" spans="25:27" ht="15.75" customHeight="1">
      <c r="Y156" s="1"/>
      <c r="Z156" s="1"/>
      <c r="AA156" s="1"/>
    </row>
    <row r="157" spans="25:27" ht="15.75" customHeight="1">
      <c r="Y157" s="1"/>
      <c r="Z157" s="1"/>
      <c r="AA157" s="1"/>
    </row>
    <row r="158" spans="25:27" ht="15.75" customHeight="1">
      <c r="Y158" s="1"/>
      <c r="Z158" s="1"/>
      <c r="AA158" s="1"/>
    </row>
    <row r="159" spans="25:27" ht="15.75" customHeight="1">
      <c r="Y159" s="1"/>
      <c r="Z159" s="1"/>
      <c r="AA159" s="1"/>
    </row>
    <row r="160" spans="25:27" ht="15.75" customHeight="1">
      <c r="Y160" s="1"/>
      <c r="Z160" s="1"/>
      <c r="AA160" s="1"/>
    </row>
    <row r="161" spans="25:27" ht="15.75" customHeight="1">
      <c r="Y161" s="1"/>
      <c r="Z161" s="1"/>
      <c r="AA161" s="1"/>
    </row>
    <row r="162" spans="25:27" ht="15.75" customHeight="1">
      <c r="Y162" s="1"/>
      <c r="Z162" s="1"/>
      <c r="AA162" s="1"/>
    </row>
    <row r="163" spans="25:27" ht="15.75" customHeight="1">
      <c r="Y163" s="1"/>
      <c r="Z163" s="1"/>
      <c r="AA163" s="1"/>
    </row>
    <row r="164" spans="25:27" ht="15.75" customHeight="1">
      <c r="Y164" s="1"/>
      <c r="Z164" s="1"/>
      <c r="AA164" s="1"/>
    </row>
    <row r="165" spans="25:27" ht="15.75" customHeight="1">
      <c r="Y165" s="1"/>
      <c r="Z165" s="1"/>
      <c r="AA165" s="1"/>
    </row>
    <row r="166" spans="25:27" ht="15.75" customHeight="1">
      <c r="Y166" s="1"/>
      <c r="Z166" s="1"/>
      <c r="AA166" s="1"/>
    </row>
    <row r="167" spans="25:27" ht="15.75" customHeight="1">
      <c r="Y167" s="1"/>
      <c r="Z167" s="1"/>
      <c r="AA167" s="1"/>
    </row>
    <row r="168" spans="25:27" ht="15.75" customHeight="1">
      <c r="Y168" s="1"/>
      <c r="Z168" s="1"/>
      <c r="AA168" s="1"/>
    </row>
    <row r="169" spans="25:27" ht="15.75" customHeight="1">
      <c r="Y169" s="1"/>
      <c r="Z169" s="1"/>
      <c r="AA169" s="1"/>
    </row>
    <row r="170" spans="25:27" ht="15.75" customHeight="1">
      <c r="Y170" s="1"/>
      <c r="Z170" s="1"/>
      <c r="AA170" s="1"/>
    </row>
    <row r="171" spans="25:27" ht="15.75" customHeight="1">
      <c r="Y171" s="1"/>
      <c r="Z171" s="1"/>
      <c r="AA171" s="1"/>
    </row>
    <row r="172" spans="25:27" ht="15.75" customHeight="1">
      <c r="Y172" s="1"/>
      <c r="Z172" s="1"/>
      <c r="AA172" s="1"/>
    </row>
    <row r="173" spans="25:27" ht="15.75" customHeight="1">
      <c r="Y173" s="1"/>
      <c r="Z173" s="1"/>
      <c r="AA173" s="1"/>
    </row>
    <row r="174" spans="25:27" ht="15.75" customHeight="1">
      <c r="Y174" s="1"/>
      <c r="Z174" s="1"/>
      <c r="AA174" s="1"/>
    </row>
    <row r="175" spans="25:27" ht="15.75" customHeight="1">
      <c r="Y175" s="1"/>
      <c r="Z175" s="1"/>
      <c r="AA175" s="1"/>
    </row>
    <row r="176" spans="25:27" ht="15.75" customHeight="1">
      <c r="Y176" s="1"/>
      <c r="Z176" s="1"/>
      <c r="AA176" s="1"/>
    </row>
    <row r="177" spans="25:27" ht="15.75" customHeight="1">
      <c r="Y177" s="1"/>
      <c r="Z177" s="1"/>
      <c r="AA177" s="1"/>
    </row>
    <row r="178" spans="25:27" ht="15.75" customHeight="1">
      <c r="Y178" s="1"/>
      <c r="Z178" s="1"/>
      <c r="AA178" s="1"/>
    </row>
    <row r="179" spans="25:27" ht="15.75" customHeight="1">
      <c r="Y179" s="1"/>
      <c r="Z179" s="1"/>
      <c r="AA179" s="1"/>
    </row>
    <row r="180" spans="25:27" ht="15.75" customHeight="1">
      <c r="Y180" s="1"/>
      <c r="Z180" s="1"/>
      <c r="AA180" s="1"/>
    </row>
    <row r="181" spans="25:27" ht="15.75" customHeight="1">
      <c r="Y181" s="1"/>
      <c r="Z181" s="1"/>
      <c r="AA181" s="1"/>
    </row>
    <row r="182" spans="25:27" ht="15.75" customHeight="1">
      <c r="Y182" s="1"/>
      <c r="Z182" s="1"/>
      <c r="AA182" s="1"/>
    </row>
    <row r="183" spans="25:27" ht="15.75" customHeight="1">
      <c r="Y183" s="1"/>
      <c r="Z183" s="1"/>
      <c r="AA183" s="1"/>
    </row>
    <row r="184" spans="25:27" ht="15.75" customHeight="1">
      <c r="Y184" s="1"/>
      <c r="Z184" s="1"/>
      <c r="AA184" s="1"/>
    </row>
    <row r="185" spans="25:27" ht="15.75" customHeight="1">
      <c r="Y185" s="1"/>
      <c r="Z185" s="1"/>
      <c r="AA185" s="1"/>
    </row>
    <row r="186" spans="25:27" ht="15.75" customHeight="1">
      <c r="Y186" s="1"/>
      <c r="Z186" s="1"/>
      <c r="AA186" s="1"/>
    </row>
    <row r="187" spans="25:27" ht="15.75" customHeight="1">
      <c r="Y187" s="1"/>
      <c r="Z187" s="1"/>
      <c r="AA187" s="1"/>
    </row>
    <row r="188" spans="25:27" ht="15.75" customHeight="1">
      <c r="Y188" s="1"/>
      <c r="Z188" s="1"/>
      <c r="AA188" s="1"/>
    </row>
    <row r="189" spans="25:27" ht="15.75" customHeight="1">
      <c r="Y189" s="1"/>
      <c r="Z189" s="1"/>
      <c r="AA189" s="1"/>
    </row>
    <row r="190" spans="25:27" ht="15.75" customHeight="1">
      <c r="Y190" s="1"/>
      <c r="Z190" s="1"/>
      <c r="AA190" s="1"/>
    </row>
    <row r="191" spans="25:27" ht="15.75" customHeight="1">
      <c r="Y191" s="1"/>
      <c r="Z191" s="1"/>
      <c r="AA191" s="1"/>
    </row>
    <row r="192" spans="25:27" ht="15.75" customHeight="1">
      <c r="Y192" s="1"/>
      <c r="Z192" s="1"/>
      <c r="AA192" s="1"/>
    </row>
    <row r="193" spans="25:27" ht="15.75" customHeight="1">
      <c r="Y193" s="1"/>
      <c r="Z193" s="1"/>
      <c r="AA193" s="1"/>
    </row>
    <row r="194" spans="25:27" ht="15.75" customHeight="1">
      <c r="Y194" s="1"/>
      <c r="Z194" s="1"/>
      <c r="AA194" s="1"/>
    </row>
    <row r="195" spans="25:27" ht="15.75" customHeight="1">
      <c r="Y195" s="1"/>
      <c r="Z195" s="1"/>
      <c r="AA195" s="1"/>
    </row>
    <row r="196" spans="25:27" ht="15.75" customHeight="1">
      <c r="Y196" s="1"/>
      <c r="Z196" s="1"/>
      <c r="AA196" s="1"/>
    </row>
    <row r="197" spans="25:27" ht="15.75" customHeight="1">
      <c r="Y197" s="1"/>
      <c r="Z197" s="1"/>
      <c r="AA197" s="1"/>
    </row>
    <row r="198" spans="25:27" ht="15.75" customHeight="1">
      <c r="Y198" s="1"/>
      <c r="Z198" s="1"/>
      <c r="AA198" s="1"/>
    </row>
    <row r="199" spans="25:27" ht="15.75" customHeight="1">
      <c r="Y199" s="1"/>
      <c r="Z199" s="1"/>
      <c r="AA199" s="1"/>
    </row>
    <row r="200" spans="25:27" ht="15.75" customHeight="1">
      <c r="Y200" s="1"/>
      <c r="Z200" s="1"/>
      <c r="AA200" s="1"/>
    </row>
    <row r="201" spans="25:27" ht="15.75" customHeight="1">
      <c r="Y201" s="1"/>
      <c r="Z201" s="1"/>
      <c r="AA201" s="1"/>
    </row>
    <row r="202" spans="25:27" ht="15.75" customHeight="1">
      <c r="Y202" s="1"/>
      <c r="Z202" s="1"/>
      <c r="AA202" s="1"/>
    </row>
    <row r="203" spans="25:27" ht="15.75" customHeight="1">
      <c r="Y203" s="1"/>
      <c r="Z203" s="1"/>
      <c r="AA203" s="1"/>
    </row>
    <row r="204" spans="25:27" ht="15.75" customHeight="1">
      <c r="Y204" s="1"/>
      <c r="Z204" s="1"/>
      <c r="AA204" s="1"/>
    </row>
    <row r="205" spans="25:27" ht="15.75" customHeight="1">
      <c r="Y205" s="1"/>
      <c r="Z205" s="1"/>
      <c r="AA205" s="1"/>
    </row>
    <row r="206" spans="25:27" ht="15.75" customHeight="1">
      <c r="Y206" s="1"/>
      <c r="Z206" s="1"/>
      <c r="AA206" s="1"/>
    </row>
    <row r="207" spans="25:27" ht="15.75" customHeight="1">
      <c r="Y207" s="1"/>
      <c r="Z207" s="1"/>
      <c r="AA207" s="1"/>
    </row>
    <row r="208" spans="25:27" ht="15.75" customHeight="1">
      <c r="Y208" s="1"/>
      <c r="Z208" s="1"/>
      <c r="AA208" s="1"/>
    </row>
    <row r="209" spans="25:27" ht="15.75" customHeight="1">
      <c r="Y209" s="1"/>
      <c r="Z209" s="1"/>
      <c r="AA209" s="1"/>
    </row>
    <row r="210" spans="25:27" ht="15.75" customHeight="1">
      <c r="Y210" s="1"/>
      <c r="Z210" s="1"/>
      <c r="AA210" s="1"/>
    </row>
    <row r="211" spans="25:27" ht="15.75" customHeight="1">
      <c r="Y211" s="1"/>
      <c r="Z211" s="1"/>
      <c r="AA211" s="1"/>
    </row>
    <row r="212" spans="25:27" ht="15.75" customHeight="1">
      <c r="Y212" s="1"/>
      <c r="Z212" s="1"/>
      <c r="AA212" s="1"/>
    </row>
    <row r="213" spans="25:27" ht="15.75" customHeight="1">
      <c r="Y213" s="1"/>
      <c r="Z213" s="1"/>
      <c r="AA213" s="1"/>
    </row>
    <row r="214" spans="25:27" ht="15.75" customHeight="1">
      <c r="Y214" s="1"/>
      <c r="Z214" s="1"/>
      <c r="AA214" s="1"/>
    </row>
    <row r="215" spans="25:27" ht="15.75" customHeight="1">
      <c r="Y215" s="1"/>
      <c r="Z215" s="1"/>
      <c r="AA215" s="1"/>
    </row>
    <row r="216" spans="25:27" ht="15.75" customHeight="1">
      <c r="Y216" s="1"/>
      <c r="Z216" s="1"/>
      <c r="AA216" s="1"/>
    </row>
    <row r="217" spans="25:27" ht="15.75" customHeight="1">
      <c r="Y217" s="1"/>
      <c r="Z217" s="1"/>
      <c r="AA217" s="1"/>
    </row>
    <row r="218" spans="25:27" ht="15.75" customHeight="1">
      <c r="Y218" s="1"/>
      <c r="Z218" s="1"/>
      <c r="AA218" s="1"/>
    </row>
    <row r="219" spans="25:27" ht="15.75" customHeight="1">
      <c r="Y219" s="1"/>
      <c r="Z219" s="1"/>
      <c r="AA219" s="1"/>
    </row>
    <row r="220" spans="25:27" ht="15.75" customHeight="1">
      <c r="Y220" s="1"/>
      <c r="Z220" s="1"/>
      <c r="AA220" s="1"/>
    </row>
    <row r="221" spans="25:27" ht="15.75" customHeight="1">
      <c r="Y221" s="1"/>
      <c r="Z221" s="1"/>
      <c r="AA221" s="1"/>
    </row>
    <row r="222" spans="25:27" ht="15.75" customHeight="1">
      <c r="Y222" s="1"/>
      <c r="Z222" s="1"/>
      <c r="AA222" s="1"/>
    </row>
    <row r="223" spans="25:27" ht="15.75" customHeight="1">
      <c r="Y223" s="1"/>
      <c r="Z223" s="1"/>
      <c r="AA223" s="1"/>
    </row>
    <row r="224" spans="25:27" ht="15.75" customHeight="1">
      <c r="Y224" s="1"/>
      <c r="Z224" s="1"/>
      <c r="AA224" s="1"/>
    </row>
    <row r="225" spans="25:27" ht="15.75" customHeight="1">
      <c r="Y225" s="1"/>
      <c r="Z225" s="1"/>
      <c r="AA225" s="1"/>
    </row>
    <row r="226" spans="25:27" ht="15.75" customHeight="1">
      <c r="Y226" s="1"/>
      <c r="Z226" s="1"/>
      <c r="AA226" s="1"/>
    </row>
    <row r="227" spans="25:27" ht="15.75" customHeight="1">
      <c r="Y227" s="1"/>
      <c r="Z227" s="1"/>
      <c r="AA227" s="1"/>
    </row>
    <row r="228" spans="25:27" ht="15.75" customHeight="1">
      <c r="Y228" s="1"/>
      <c r="Z228" s="1"/>
      <c r="AA228" s="1"/>
    </row>
    <row r="229" spans="25:27" ht="15.75" customHeight="1">
      <c r="Y229" s="1"/>
      <c r="Z229" s="1"/>
      <c r="AA229" s="1"/>
    </row>
    <row r="230" spans="25:27" ht="15.75" customHeight="1">
      <c r="Y230" s="1"/>
      <c r="Z230" s="1"/>
      <c r="AA230" s="1"/>
    </row>
    <row r="231" spans="25:27" ht="15.75" customHeight="1">
      <c r="Y231" s="1"/>
      <c r="Z231" s="1"/>
      <c r="AA231" s="1"/>
    </row>
    <row r="232" spans="25:27" ht="15.75" customHeight="1">
      <c r="Y232" s="1"/>
      <c r="Z232" s="1"/>
      <c r="AA232" s="1"/>
    </row>
    <row r="233" spans="25:27" ht="15.75" customHeight="1">
      <c r="Y233" s="1"/>
      <c r="Z233" s="1"/>
      <c r="AA233" s="1"/>
    </row>
    <row r="234" spans="25:27" ht="15.75" customHeight="1">
      <c r="Y234" s="1"/>
      <c r="Z234" s="1"/>
      <c r="AA234" s="1"/>
    </row>
    <row r="235" spans="25:27" ht="15.75" customHeight="1">
      <c r="Y235" s="1"/>
      <c r="Z235" s="1"/>
      <c r="AA235" s="1"/>
    </row>
    <row r="236" spans="25:27" ht="15.75" customHeight="1">
      <c r="Y236" s="1"/>
      <c r="Z236" s="1"/>
      <c r="AA236" s="1"/>
    </row>
    <row r="237" spans="25:27" ht="15.75" customHeight="1">
      <c r="Y237" s="1"/>
      <c r="Z237" s="1"/>
      <c r="AA237" s="1"/>
    </row>
    <row r="238" spans="25:27" ht="15.75" customHeight="1">
      <c r="Y238" s="1"/>
      <c r="Z238" s="1"/>
      <c r="AA238" s="1"/>
    </row>
    <row r="239" spans="25:27" ht="15.75" customHeight="1">
      <c r="Y239" s="1"/>
      <c r="Z239" s="1"/>
      <c r="AA239" s="1"/>
    </row>
    <row r="240" spans="25:27" ht="15.75" customHeight="1">
      <c r="Y240" s="1"/>
      <c r="Z240" s="1"/>
      <c r="AA240" s="1"/>
    </row>
    <row r="241" spans="25:27" ht="15.75" customHeight="1">
      <c r="Y241" s="1"/>
      <c r="Z241" s="1"/>
      <c r="AA241" s="1"/>
    </row>
    <row r="242" spans="25:27" ht="15.75" customHeight="1">
      <c r="Y242" s="1"/>
      <c r="Z242" s="1"/>
      <c r="AA242" s="1"/>
    </row>
    <row r="243" spans="25:27" ht="15.75" customHeight="1">
      <c r="Y243" s="1"/>
      <c r="Z243" s="1"/>
      <c r="AA243" s="1"/>
    </row>
    <row r="244" spans="25:27" ht="15.75" customHeight="1">
      <c r="Y244" s="1"/>
      <c r="Z244" s="1"/>
      <c r="AA244" s="1"/>
    </row>
    <row r="245" spans="25:27" ht="15.75" customHeight="1">
      <c r="Y245" s="1"/>
      <c r="Z245" s="1"/>
      <c r="AA245" s="1"/>
    </row>
    <row r="246" spans="25:27" ht="15.75" customHeight="1">
      <c r="Y246" s="1"/>
      <c r="Z246" s="1"/>
      <c r="AA246" s="1"/>
    </row>
    <row r="247" spans="25:27" ht="15.75" customHeight="1">
      <c r="Y247" s="1"/>
      <c r="Z247" s="1"/>
      <c r="AA247" s="1"/>
    </row>
    <row r="248" spans="25:27" ht="15.75" customHeight="1">
      <c r="Y248" s="1"/>
      <c r="Z248" s="1"/>
      <c r="AA248" s="1"/>
    </row>
    <row r="249" spans="25:27" ht="15.75" customHeight="1">
      <c r="Y249" s="1"/>
      <c r="Z249" s="1"/>
      <c r="AA249" s="1"/>
    </row>
    <row r="250" spans="25:27" ht="15.75" customHeight="1">
      <c r="Y250" s="1"/>
      <c r="Z250" s="1"/>
      <c r="AA250" s="1"/>
    </row>
    <row r="251" spans="25:27" ht="15.75" customHeight="1">
      <c r="Y251" s="1"/>
      <c r="Z251" s="1"/>
      <c r="AA251" s="1"/>
    </row>
    <row r="252" spans="25:27" ht="15.75" customHeight="1">
      <c r="Y252" s="1"/>
      <c r="Z252" s="1"/>
      <c r="AA252" s="1"/>
    </row>
    <row r="253" spans="25:27" ht="15.75" customHeight="1">
      <c r="Y253" s="1"/>
      <c r="Z253" s="1"/>
      <c r="AA253" s="1"/>
    </row>
    <row r="254" spans="25:27" ht="15.75" customHeight="1">
      <c r="Y254" s="1"/>
      <c r="Z254" s="1"/>
      <c r="AA254" s="1"/>
    </row>
    <row r="255" spans="25:27" ht="15.75" customHeight="1">
      <c r="Y255" s="1"/>
      <c r="Z255" s="1"/>
      <c r="AA255" s="1"/>
    </row>
    <row r="256" spans="25:27" ht="15.75" customHeight="1">
      <c r="Y256" s="1"/>
      <c r="Z256" s="1"/>
      <c r="AA256" s="1"/>
    </row>
    <row r="257" spans="25:27" ht="15.75" customHeight="1">
      <c r="Y257" s="1"/>
      <c r="Z257" s="1"/>
      <c r="AA257" s="1"/>
    </row>
    <row r="258" spans="25:27" ht="15.75" customHeight="1">
      <c r="Y258" s="1"/>
      <c r="Z258" s="1"/>
      <c r="AA258" s="1"/>
    </row>
    <row r="259" spans="25:27" ht="15.75" customHeight="1">
      <c r="Y259" s="1"/>
      <c r="Z259" s="1"/>
      <c r="AA259" s="1"/>
    </row>
    <row r="260" spans="25:27" ht="15.75" customHeight="1">
      <c r="Y260" s="1"/>
      <c r="Z260" s="1"/>
      <c r="AA260" s="1"/>
    </row>
    <row r="261" spans="25:27" ht="15.75" customHeight="1">
      <c r="Y261" s="1"/>
      <c r="Z261" s="1"/>
      <c r="AA261" s="1"/>
    </row>
    <row r="262" spans="25:27" ht="15.75" customHeight="1">
      <c r="Y262" s="1"/>
      <c r="Z262" s="1"/>
      <c r="AA262" s="1"/>
    </row>
    <row r="263" spans="25:27" ht="15.75" customHeight="1">
      <c r="Y263" s="1"/>
      <c r="Z263" s="1"/>
      <c r="AA263" s="1"/>
    </row>
    <row r="264" spans="25:27" ht="15.75" customHeight="1">
      <c r="Y264" s="1"/>
      <c r="Z264" s="1"/>
      <c r="AA264" s="1"/>
    </row>
    <row r="265" spans="25:27" ht="15.75" customHeight="1">
      <c r="Y265" s="1"/>
      <c r="Z265" s="1"/>
      <c r="AA265" s="1"/>
    </row>
    <row r="266" spans="25:27" ht="15.75" customHeight="1">
      <c r="Y266" s="1"/>
      <c r="Z266" s="1"/>
      <c r="AA266" s="1"/>
    </row>
    <row r="267" spans="25:27" ht="15.75" customHeight="1">
      <c r="Y267" s="1"/>
      <c r="Z267" s="1"/>
      <c r="AA267" s="1"/>
    </row>
    <row r="268" spans="25:27" ht="15.75" customHeight="1">
      <c r="Y268" s="1"/>
      <c r="Z268" s="1"/>
      <c r="AA268" s="1"/>
    </row>
    <row r="269" spans="25:27" ht="15.75" customHeight="1">
      <c r="Y269" s="1"/>
      <c r="Z269" s="1"/>
      <c r="AA269" s="1"/>
    </row>
    <row r="270" spans="25:27" ht="15.75" customHeight="1">
      <c r="Y270" s="1"/>
      <c r="Z270" s="1"/>
      <c r="AA270" s="1"/>
    </row>
    <row r="271" spans="25:27" ht="15.75" customHeight="1">
      <c r="Y271" s="1"/>
      <c r="Z271" s="1"/>
      <c r="AA271" s="1"/>
    </row>
    <row r="272" spans="25:27" ht="15.75" customHeight="1">
      <c r="Y272" s="1"/>
      <c r="Z272" s="1"/>
      <c r="AA272" s="1"/>
    </row>
    <row r="273" spans="25:27" ht="15.75" customHeight="1">
      <c r="Y273" s="1"/>
      <c r="Z273" s="1"/>
      <c r="AA273" s="1"/>
    </row>
    <row r="274" spans="25:27" ht="15.75" customHeight="1">
      <c r="Y274" s="1"/>
      <c r="Z274" s="1"/>
      <c r="AA274" s="1"/>
    </row>
    <row r="275" spans="25:27" ht="15.75" customHeight="1">
      <c r="Y275" s="1"/>
      <c r="Z275" s="1"/>
      <c r="AA275" s="1"/>
    </row>
    <row r="276" spans="25:27" ht="15.75" customHeight="1">
      <c r="Y276" s="1"/>
      <c r="Z276" s="1"/>
      <c r="AA276" s="1"/>
    </row>
    <row r="277" spans="25:27" ht="15.75" customHeight="1">
      <c r="Y277" s="1"/>
      <c r="Z277" s="1"/>
      <c r="AA277" s="1"/>
    </row>
    <row r="278" spans="25:27" ht="15.75" customHeight="1">
      <c r="Y278" s="1"/>
      <c r="Z278" s="1"/>
      <c r="AA278" s="1"/>
    </row>
    <row r="279" spans="25:27" ht="15.75" customHeight="1">
      <c r="Y279" s="1"/>
      <c r="Z279" s="1"/>
      <c r="AA279" s="1"/>
    </row>
    <row r="280" spans="25:27" ht="15.75" customHeight="1">
      <c r="Y280" s="1"/>
      <c r="Z280" s="1"/>
      <c r="AA280" s="1"/>
    </row>
    <row r="281" spans="25:27" ht="15.75" customHeight="1">
      <c r="Y281" s="1"/>
      <c r="Z281" s="1"/>
      <c r="AA281" s="1"/>
    </row>
    <row r="282" spans="25:27" ht="15.75" customHeight="1">
      <c r="Y282" s="1"/>
      <c r="Z282" s="1"/>
      <c r="AA282" s="1"/>
    </row>
    <row r="283" spans="25:27" ht="15.75" customHeight="1">
      <c r="Y283" s="1"/>
      <c r="Z283" s="1"/>
      <c r="AA283" s="1"/>
    </row>
    <row r="284" spans="25:27" ht="15.75" customHeight="1">
      <c r="Y284" s="1"/>
      <c r="Z284" s="1"/>
      <c r="AA284" s="1"/>
    </row>
    <row r="285" spans="25:27" ht="15.75" customHeight="1">
      <c r="Y285" s="1"/>
      <c r="Z285" s="1"/>
      <c r="AA285" s="1"/>
    </row>
    <row r="286" spans="25:27" ht="15.75" customHeight="1">
      <c r="Y286" s="1"/>
      <c r="Z286" s="1"/>
      <c r="AA286" s="1"/>
    </row>
    <row r="287" spans="25:27" ht="15.75" customHeight="1">
      <c r="Y287" s="1"/>
      <c r="Z287" s="1"/>
      <c r="AA287" s="1"/>
    </row>
    <row r="288" spans="25:27" ht="15.75" customHeight="1">
      <c r="Y288" s="1"/>
      <c r="Z288" s="1"/>
      <c r="AA288" s="1"/>
    </row>
    <row r="289" spans="25:27" ht="15.75" customHeight="1">
      <c r="Y289" s="1"/>
      <c r="Z289" s="1"/>
      <c r="AA289" s="1"/>
    </row>
    <row r="290" spans="25:27" ht="15.75" customHeight="1">
      <c r="Y290" s="1"/>
      <c r="Z290" s="1"/>
      <c r="AA290" s="1"/>
    </row>
    <row r="291" spans="25:27" ht="15.75" customHeight="1">
      <c r="Y291" s="1"/>
      <c r="Z291" s="1"/>
      <c r="AA291" s="1"/>
    </row>
    <row r="292" spans="25:27" ht="15.75" customHeight="1">
      <c r="Y292" s="1"/>
      <c r="Z292" s="1"/>
      <c r="AA292" s="1"/>
    </row>
    <row r="293" spans="25:27" ht="15.75" customHeight="1">
      <c r="Y293" s="1"/>
      <c r="Z293" s="1"/>
      <c r="AA293" s="1"/>
    </row>
    <row r="294" spans="25:27" ht="15.75" customHeight="1">
      <c r="Y294" s="1"/>
      <c r="Z294" s="1"/>
      <c r="AA294" s="1"/>
    </row>
    <row r="295" spans="25:27" ht="15.75" customHeight="1">
      <c r="Y295" s="1"/>
      <c r="Z295" s="1"/>
      <c r="AA295" s="1"/>
    </row>
    <row r="296" spans="25:27" ht="15.75" customHeight="1">
      <c r="Y296" s="1"/>
      <c r="Z296" s="1"/>
      <c r="AA296" s="1"/>
    </row>
    <row r="297" spans="25:27" ht="15.75" customHeight="1">
      <c r="Y297" s="1"/>
      <c r="Z297" s="1"/>
      <c r="AA297" s="1"/>
    </row>
    <row r="298" spans="25:27" ht="15.75" customHeight="1">
      <c r="Y298" s="1"/>
      <c r="Z298" s="1"/>
      <c r="AA298" s="1"/>
    </row>
    <row r="299" spans="25:27" ht="15.75" customHeight="1">
      <c r="Y299" s="1"/>
      <c r="Z299" s="1"/>
      <c r="AA299" s="1"/>
    </row>
    <row r="300" spans="25:27" ht="15.75" customHeight="1">
      <c r="Y300" s="1"/>
      <c r="Z300" s="1"/>
      <c r="AA300" s="1"/>
    </row>
    <row r="301" spans="25:27" ht="15.75" customHeight="1">
      <c r="Y301" s="1"/>
      <c r="Z301" s="1"/>
      <c r="AA301" s="1"/>
    </row>
    <row r="302" spans="25:27" ht="15.75" customHeight="1">
      <c r="Y302" s="1"/>
      <c r="Z302" s="1"/>
      <c r="AA302" s="1"/>
    </row>
    <row r="303" spans="25:27" ht="15.75" customHeight="1">
      <c r="Y303" s="1"/>
      <c r="Z303" s="1"/>
      <c r="AA303" s="1"/>
    </row>
    <row r="304" spans="25:27" ht="15.75" customHeight="1">
      <c r="Y304" s="1"/>
      <c r="Z304" s="1"/>
      <c r="AA304" s="1"/>
    </row>
    <row r="305" spans="25:27" ht="15.75" customHeight="1">
      <c r="Y305" s="1"/>
      <c r="Z305" s="1"/>
      <c r="AA305" s="1"/>
    </row>
    <row r="306" spans="25:27" ht="15.75" customHeight="1">
      <c r="Y306" s="1"/>
      <c r="Z306" s="1"/>
      <c r="AA306" s="1"/>
    </row>
    <row r="307" spans="25:27" ht="15.75" customHeight="1">
      <c r="Y307" s="1"/>
      <c r="Z307" s="1"/>
      <c r="AA307" s="1"/>
    </row>
    <row r="308" spans="25:27" ht="15.75" customHeight="1">
      <c r="Y308" s="1"/>
      <c r="Z308" s="1"/>
      <c r="AA308" s="1"/>
    </row>
    <row r="309" spans="25:27" ht="15.75" customHeight="1">
      <c r="Y309" s="1"/>
      <c r="Z309" s="1"/>
      <c r="AA309" s="1"/>
    </row>
    <row r="310" spans="25:27" ht="15.75" customHeight="1">
      <c r="Y310" s="1"/>
      <c r="Z310" s="1"/>
      <c r="AA310" s="1"/>
    </row>
    <row r="311" spans="25:27" ht="15.75" customHeight="1">
      <c r="Y311" s="1"/>
      <c r="Z311" s="1"/>
      <c r="AA311" s="1"/>
    </row>
    <row r="312" spans="25:27" ht="15.75" customHeight="1">
      <c r="Y312" s="1"/>
      <c r="Z312" s="1"/>
      <c r="AA312" s="1"/>
    </row>
    <row r="313" spans="25:27" ht="15.75" customHeight="1">
      <c r="Y313" s="1"/>
      <c r="Z313" s="1"/>
      <c r="AA313" s="1"/>
    </row>
    <row r="314" spans="25:27" ht="15.75" customHeight="1">
      <c r="Y314" s="1"/>
      <c r="Z314" s="1"/>
      <c r="AA314" s="1"/>
    </row>
    <row r="315" spans="25:27" ht="15.75" customHeight="1">
      <c r="Y315" s="1"/>
      <c r="Z315" s="1"/>
      <c r="AA315" s="1"/>
    </row>
    <row r="316" spans="25:27" ht="15.75" customHeight="1">
      <c r="Y316" s="1"/>
      <c r="Z316" s="1"/>
      <c r="AA316" s="1"/>
    </row>
    <row r="317" spans="25:27" ht="15.75" customHeight="1">
      <c r="Y317" s="1"/>
      <c r="Z317" s="1"/>
      <c r="AA317" s="1"/>
    </row>
    <row r="318" spans="25:27" ht="15.75" customHeight="1">
      <c r="Y318" s="1"/>
      <c r="Z318" s="1"/>
      <c r="AA318" s="1"/>
    </row>
    <row r="319" spans="25:27" ht="15.75" customHeight="1">
      <c r="Y319" s="1"/>
      <c r="Z319" s="1"/>
      <c r="AA319" s="1"/>
    </row>
    <row r="320" spans="25:27" ht="15.75" customHeight="1">
      <c r="Y320" s="1"/>
      <c r="Z320" s="1"/>
      <c r="AA320" s="1"/>
    </row>
    <row r="321" spans="25:27" ht="15.75" customHeight="1">
      <c r="Y321" s="1"/>
      <c r="Z321" s="1"/>
      <c r="AA321" s="1"/>
    </row>
    <row r="322" spans="25:27" ht="15.75" customHeight="1">
      <c r="Y322" s="1"/>
      <c r="Z322" s="1"/>
      <c r="AA322" s="1"/>
    </row>
    <row r="323" spans="25:27" ht="15.75" customHeight="1">
      <c r="Y323" s="1"/>
      <c r="Z323" s="1"/>
      <c r="AA323" s="1"/>
    </row>
    <row r="324" spans="25:27" ht="15.75" customHeight="1">
      <c r="Y324" s="1"/>
      <c r="Z324" s="1"/>
      <c r="AA324" s="1"/>
    </row>
    <row r="325" spans="25:27" ht="15.75" customHeight="1">
      <c r="Y325" s="1"/>
      <c r="Z325" s="1"/>
      <c r="AA325" s="1"/>
    </row>
    <row r="326" spans="25:27" ht="15.75" customHeight="1">
      <c r="Y326" s="1"/>
      <c r="Z326" s="1"/>
      <c r="AA326" s="1"/>
    </row>
    <row r="327" spans="25:27" ht="15.75" customHeight="1">
      <c r="Y327" s="1"/>
      <c r="Z327" s="1"/>
      <c r="AA327" s="1"/>
    </row>
    <row r="328" spans="25:27" ht="15.75" customHeight="1">
      <c r="Y328" s="1"/>
      <c r="Z328" s="1"/>
      <c r="AA328" s="1"/>
    </row>
    <row r="329" spans="25:27" ht="15.75" customHeight="1">
      <c r="Y329" s="1"/>
      <c r="Z329" s="1"/>
      <c r="AA329" s="1"/>
    </row>
    <row r="330" spans="25:27" ht="15.75" customHeight="1">
      <c r="Y330" s="1"/>
      <c r="Z330" s="1"/>
      <c r="AA330" s="1"/>
    </row>
    <row r="331" spans="25:27" ht="15.75" customHeight="1">
      <c r="Y331" s="1"/>
      <c r="Z331" s="1"/>
      <c r="AA331" s="1"/>
    </row>
    <row r="332" spans="25:27" ht="15.75" customHeight="1">
      <c r="Y332" s="1"/>
      <c r="Z332" s="1"/>
      <c r="AA332" s="1"/>
    </row>
    <row r="333" spans="25:27" ht="15.75" customHeight="1">
      <c r="Y333" s="1"/>
      <c r="Z333" s="1"/>
      <c r="AA333" s="1"/>
    </row>
    <row r="334" spans="25:27" ht="15.75" customHeight="1">
      <c r="Y334" s="1"/>
      <c r="Z334" s="1"/>
      <c r="AA334" s="1"/>
    </row>
    <row r="335" spans="25:27" ht="15.75" customHeight="1">
      <c r="Y335" s="1"/>
      <c r="Z335" s="1"/>
      <c r="AA335" s="1"/>
    </row>
    <row r="336" spans="25:27" ht="15.75" customHeight="1">
      <c r="Y336" s="1"/>
      <c r="Z336" s="1"/>
      <c r="AA336" s="1"/>
    </row>
    <row r="337" spans="25:27" ht="15.75" customHeight="1">
      <c r="Y337" s="1"/>
      <c r="Z337" s="1"/>
      <c r="AA337" s="1"/>
    </row>
    <row r="338" spans="25:27" ht="15.75" customHeight="1">
      <c r="Y338" s="1"/>
      <c r="Z338" s="1"/>
      <c r="AA338" s="1"/>
    </row>
    <row r="339" spans="25:27" ht="15.75" customHeight="1">
      <c r="Y339" s="1"/>
      <c r="Z339" s="1"/>
      <c r="AA339" s="1"/>
    </row>
    <row r="340" spans="25:27" ht="15.75" customHeight="1">
      <c r="Y340" s="1"/>
      <c r="Z340" s="1"/>
      <c r="AA340" s="1"/>
    </row>
    <row r="341" spans="25:27" ht="15.75" customHeight="1">
      <c r="Y341" s="1"/>
      <c r="Z341" s="1"/>
      <c r="AA341" s="1"/>
    </row>
    <row r="342" spans="25:27" ht="15.75" customHeight="1">
      <c r="Y342" s="1"/>
      <c r="Z342" s="1"/>
      <c r="AA342" s="1"/>
    </row>
    <row r="343" spans="25:27" ht="15.75" customHeight="1">
      <c r="Y343" s="1"/>
      <c r="Z343" s="1"/>
      <c r="AA343" s="1"/>
    </row>
    <row r="344" spans="25:27" ht="15.75" customHeight="1">
      <c r="Y344" s="1"/>
      <c r="Z344" s="1"/>
      <c r="AA344" s="1"/>
    </row>
    <row r="345" spans="25:27" ht="15.75" customHeight="1">
      <c r="Y345" s="1"/>
      <c r="Z345" s="1"/>
      <c r="AA345" s="1"/>
    </row>
    <row r="346" spans="25:27" ht="15.75" customHeight="1">
      <c r="Y346" s="1"/>
      <c r="Z346" s="1"/>
      <c r="AA346" s="1"/>
    </row>
    <row r="347" spans="25:27" ht="15.75" customHeight="1">
      <c r="Y347" s="1"/>
      <c r="Z347" s="1"/>
      <c r="AA347" s="1"/>
    </row>
    <row r="348" spans="25:27" ht="15.75" customHeight="1">
      <c r="Y348" s="1"/>
      <c r="Z348" s="1"/>
      <c r="AA348" s="1"/>
    </row>
    <row r="349" spans="25:27" ht="15.75" customHeight="1">
      <c r="Y349" s="1"/>
      <c r="Z349" s="1"/>
      <c r="AA349" s="1"/>
    </row>
    <row r="350" spans="25:27" ht="15.75" customHeight="1">
      <c r="Y350" s="1"/>
      <c r="Z350" s="1"/>
      <c r="AA350" s="1"/>
    </row>
    <row r="351" spans="25:27" ht="15.75" customHeight="1">
      <c r="Y351" s="1"/>
      <c r="Z351" s="1"/>
      <c r="AA351" s="1"/>
    </row>
    <row r="352" spans="25:27" ht="15.75" customHeight="1">
      <c r="Y352" s="1"/>
      <c r="Z352" s="1"/>
      <c r="AA352" s="1"/>
    </row>
    <row r="353" spans="25:27" ht="15.75" customHeight="1">
      <c r="Y353" s="1"/>
      <c r="Z353" s="1"/>
      <c r="AA353" s="1"/>
    </row>
    <row r="354" spans="25:27" ht="15.75" customHeight="1">
      <c r="Y354" s="1"/>
      <c r="Z354" s="1"/>
      <c r="AA354" s="1"/>
    </row>
    <row r="355" spans="25:27" ht="15.75" customHeight="1">
      <c r="Y355" s="1"/>
      <c r="Z355" s="1"/>
      <c r="AA355" s="1"/>
    </row>
    <row r="356" spans="25:27" ht="15.75" customHeight="1">
      <c r="Y356" s="1"/>
      <c r="Z356" s="1"/>
      <c r="AA356" s="1"/>
    </row>
    <row r="357" spans="25:27" ht="15.75" customHeight="1">
      <c r="Y357" s="1"/>
      <c r="Z357" s="1"/>
      <c r="AA357" s="1"/>
    </row>
    <row r="358" spans="25:27" ht="15.75" customHeight="1">
      <c r="Y358" s="1"/>
      <c r="Z358" s="1"/>
      <c r="AA358" s="1"/>
    </row>
    <row r="359" spans="25:27" ht="15.75" customHeight="1">
      <c r="Y359" s="1"/>
      <c r="Z359" s="1"/>
      <c r="AA359" s="1"/>
    </row>
    <row r="360" spans="25:27" ht="15.75" customHeight="1">
      <c r="Y360" s="1"/>
      <c r="Z360" s="1"/>
      <c r="AA360" s="1"/>
    </row>
    <row r="361" spans="25:27" ht="15.75" customHeight="1">
      <c r="Y361" s="1"/>
      <c r="Z361" s="1"/>
      <c r="AA361" s="1"/>
    </row>
    <row r="362" spans="25:27" ht="15.75" customHeight="1">
      <c r="Y362" s="1"/>
      <c r="Z362" s="1"/>
      <c r="AA362" s="1"/>
    </row>
    <row r="363" spans="25:27" ht="15.75" customHeight="1">
      <c r="Y363" s="1"/>
      <c r="Z363" s="1"/>
      <c r="AA363" s="1"/>
    </row>
    <row r="364" spans="25:27" ht="15.75" customHeight="1">
      <c r="Y364" s="1"/>
      <c r="Z364" s="1"/>
      <c r="AA364" s="1"/>
    </row>
    <row r="365" spans="25:27" ht="15.75" customHeight="1">
      <c r="Y365" s="1"/>
      <c r="Z365" s="1"/>
      <c r="AA365" s="1"/>
    </row>
    <row r="366" spans="25:27" ht="15.75" customHeight="1">
      <c r="Y366" s="1"/>
      <c r="Z366" s="1"/>
      <c r="AA366" s="1"/>
    </row>
    <row r="367" spans="25:27" ht="15.75" customHeight="1">
      <c r="Y367" s="1"/>
      <c r="Z367" s="1"/>
      <c r="AA367" s="1"/>
    </row>
    <row r="368" spans="25:27" ht="15.75" customHeight="1">
      <c r="Y368" s="1"/>
      <c r="Z368" s="1"/>
      <c r="AA368" s="1"/>
    </row>
    <row r="369" spans="25:27" ht="15.75" customHeight="1">
      <c r="Y369" s="1"/>
      <c r="Z369" s="1"/>
      <c r="AA369" s="1"/>
    </row>
    <row r="370" spans="25:27" ht="15.75" customHeight="1">
      <c r="Y370" s="1"/>
      <c r="Z370" s="1"/>
      <c r="AA370" s="1"/>
    </row>
    <row r="371" spans="25:27" ht="15.75" customHeight="1">
      <c r="Y371" s="1"/>
      <c r="Z371" s="1"/>
      <c r="AA371" s="1"/>
    </row>
    <row r="372" spans="25:27" ht="15.75" customHeight="1">
      <c r="Y372" s="1"/>
      <c r="Z372" s="1"/>
      <c r="AA372" s="1"/>
    </row>
    <row r="373" spans="25:27" ht="15.75" customHeight="1">
      <c r="Y373" s="1"/>
      <c r="Z373" s="1"/>
      <c r="AA373" s="1"/>
    </row>
    <row r="374" spans="25:27" ht="15.75" customHeight="1">
      <c r="Y374" s="1"/>
      <c r="Z374" s="1"/>
      <c r="AA374" s="1"/>
    </row>
    <row r="375" spans="25:27" ht="15.75" customHeight="1">
      <c r="Y375" s="1"/>
      <c r="Z375" s="1"/>
      <c r="AA375" s="1"/>
    </row>
    <row r="376" spans="25:27" ht="15.75" customHeight="1">
      <c r="Y376" s="1"/>
      <c r="Z376" s="1"/>
      <c r="AA376" s="1"/>
    </row>
    <row r="377" spans="25:27" ht="15.75" customHeight="1">
      <c r="Y377" s="1"/>
      <c r="Z377" s="1"/>
      <c r="AA377" s="1"/>
    </row>
    <row r="378" spans="25:27" ht="15.75" customHeight="1">
      <c r="Y378" s="1"/>
      <c r="Z378" s="1"/>
      <c r="AA378" s="1"/>
    </row>
    <row r="379" spans="25:27" ht="15.75" customHeight="1">
      <c r="Y379" s="1"/>
      <c r="Z379" s="1"/>
      <c r="AA379" s="1"/>
    </row>
    <row r="380" spans="25:27" ht="15.75" customHeight="1">
      <c r="Y380" s="1"/>
      <c r="Z380" s="1"/>
      <c r="AA380" s="1"/>
    </row>
    <row r="381" spans="25:27" ht="15.75" customHeight="1">
      <c r="Y381" s="1"/>
      <c r="Z381" s="1"/>
      <c r="AA381" s="1"/>
    </row>
    <row r="382" spans="25:27" ht="15.75" customHeight="1">
      <c r="Y382" s="1"/>
      <c r="Z382" s="1"/>
      <c r="AA382" s="1"/>
    </row>
    <row r="383" spans="25:27" ht="15.75" customHeight="1">
      <c r="Y383" s="1"/>
      <c r="Z383" s="1"/>
      <c r="AA383" s="1"/>
    </row>
    <row r="384" spans="25:27" ht="15.75" customHeight="1">
      <c r="Y384" s="1"/>
      <c r="Z384" s="1"/>
      <c r="AA384" s="1"/>
    </row>
    <row r="385" spans="25:27" ht="15.75" customHeight="1">
      <c r="Y385" s="1"/>
      <c r="Z385" s="1"/>
      <c r="AA385" s="1"/>
    </row>
    <row r="386" spans="25:27" ht="15.75" customHeight="1">
      <c r="Y386" s="1"/>
      <c r="Z386" s="1"/>
      <c r="AA386" s="1"/>
    </row>
    <row r="387" spans="25:27" ht="15.75" customHeight="1">
      <c r="Y387" s="1"/>
      <c r="Z387" s="1"/>
      <c r="AA387" s="1"/>
    </row>
    <row r="388" spans="25:27" ht="15.75" customHeight="1">
      <c r="Y388" s="1"/>
      <c r="Z388" s="1"/>
      <c r="AA388" s="1"/>
    </row>
    <row r="389" spans="25:27" ht="15.75" customHeight="1">
      <c r="Y389" s="1"/>
      <c r="Z389" s="1"/>
      <c r="AA389" s="1"/>
    </row>
    <row r="390" spans="25:27" ht="15.75" customHeight="1">
      <c r="Y390" s="1"/>
      <c r="Z390" s="1"/>
      <c r="AA390" s="1"/>
    </row>
    <row r="391" spans="25:27" ht="15.75" customHeight="1">
      <c r="Y391" s="1"/>
      <c r="Z391" s="1"/>
      <c r="AA391" s="1"/>
    </row>
    <row r="392" spans="25:27" ht="15.75" customHeight="1">
      <c r="Y392" s="1"/>
      <c r="Z392" s="1"/>
      <c r="AA392" s="1"/>
    </row>
    <row r="393" spans="25:27" ht="15.75" customHeight="1">
      <c r="Y393" s="1"/>
      <c r="Z393" s="1"/>
      <c r="AA393" s="1"/>
    </row>
    <row r="394" spans="25:27" ht="15.75" customHeight="1">
      <c r="Y394" s="1"/>
      <c r="Z394" s="1"/>
      <c r="AA394" s="1"/>
    </row>
    <row r="395" spans="25:27" ht="15.75" customHeight="1">
      <c r="Y395" s="1"/>
      <c r="Z395" s="1"/>
      <c r="AA395" s="1"/>
    </row>
    <row r="396" spans="25:27" ht="15.75" customHeight="1">
      <c r="Y396" s="1"/>
      <c r="Z396" s="1"/>
      <c r="AA396" s="1"/>
    </row>
    <row r="397" spans="25:27" ht="15.75" customHeight="1">
      <c r="Y397" s="1"/>
      <c r="Z397" s="1"/>
      <c r="AA397" s="1"/>
    </row>
    <row r="398" spans="25:27" ht="15.75" customHeight="1">
      <c r="Y398" s="1"/>
      <c r="Z398" s="1"/>
      <c r="AA398" s="1"/>
    </row>
    <row r="399" spans="25:27" ht="15.75" customHeight="1">
      <c r="Y399" s="1"/>
      <c r="Z399" s="1"/>
      <c r="AA399" s="1"/>
    </row>
    <row r="400" spans="25:27" ht="15.75" customHeight="1">
      <c r="Y400" s="1"/>
      <c r="Z400" s="1"/>
      <c r="AA400" s="1"/>
    </row>
    <row r="401" spans="25:27" ht="15.75" customHeight="1">
      <c r="Y401" s="1"/>
      <c r="Z401" s="1"/>
      <c r="AA401" s="1"/>
    </row>
    <row r="402" spans="25:27" ht="15.75" customHeight="1">
      <c r="Y402" s="1"/>
      <c r="Z402" s="1"/>
      <c r="AA402" s="1"/>
    </row>
    <row r="403" spans="25:27" ht="15.75" customHeight="1">
      <c r="Y403" s="1"/>
      <c r="Z403" s="1"/>
      <c r="AA403" s="1"/>
    </row>
    <row r="404" spans="25:27" ht="15.75" customHeight="1">
      <c r="Y404" s="1"/>
      <c r="Z404" s="1"/>
      <c r="AA404" s="1"/>
    </row>
    <row r="405" spans="25:27" ht="15.75" customHeight="1">
      <c r="Y405" s="1"/>
      <c r="Z405" s="1"/>
      <c r="AA405" s="1"/>
    </row>
    <row r="406" spans="25:27" ht="15.75" customHeight="1">
      <c r="Y406" s="1"/>
      <c r="Z406" s="1"/>
      <c r="AA406" s="1"/>
    </row>
    <row r="407" spans="25:27" ht="15.75" customHeight="1">
      <c r="Y407" s="1"/>
      <c r="Z407" s="1"/>
      <c r="AA407" s="1"/>
    </row>
    <row r="408" spans="25:27" ht="15.75" customHeight="1">
      <c r="Y408" s="1"/>
      <c r="Z408" s="1"/>
      <c r="AA408" s="1"/>
    </row>
    <row r="409" spans="25:27" ht="15.75" customHeight="1">
      <c r="Y409" s="1"/>
      <c r="Z409" s="1"/>
      <c r="AA409" s="1"/>
    </row>
    <row r="410" spans="25:27" ht="15.75" customHeight="1">
      <c r="Y410" s="1"/>
      <c r="Z410" s="1"/>
      <c r="AA410" s="1"/>
    </row>
    <row r="411" spans="25:27" ht="15.75" customHeight="1">
      <c r="Y411" s="1"/>
      <c r="Z411" s="1"/>
      <c r="AA411" s="1"/>
    </row>
    <row r="412" spans="25:27" ht="15.75" customHeight="1">
      <c r="Y412" s="1"/>
      <c r="Z412" s="1"/>
      <c r="AA412" s="1"/>
    </row>
    <row r="413" spans="25:27" ht="15.75" customHeight="1">
      <c r="Y413" s="1"/>
      <c r="Z413" s="1"/>
      <c r="AA413" s="1"/>
    </row>
    <row r="414" spans="25:27" ht="15.75" customHeight="1">
      <c r="Y414" s="1"/>
      <c r="Z414" s="1"/>
      <c r="AA414" s="1"/>
    </row>
    <row r="415" spans="25:27" ht="15.75" customHeight="1">
      <c r="Y415" s="1"/>
      <c r="Z415" s="1"/>
      <c r="AA415" s="1"/>
    </row>
    <row r="416" spans="25:27" ht="15.75" customHeight="1">
      <c r="Y416" s="1"/>
      <c r="Z416" s="1"/>
      <c r="AA416" s="1"/>
    </row>
    <row r="417" spans="25:27" ht="15.75" customHeight="1">
      <c r="Y417" s="1"/>
      <c r="Z417" s="1"/>
      <c r="AA417" s="1"/>
    </row>
    <row r="418" spans="25:27" ht="15.75" customHeight="1">
      <c r="Y418" s="1"/>
      <c r="Z418" s="1"/>
      <c r="AA418" s="1"/>
    </row>
    <row r="419" spans="25:27" ht="15.75" customHeight="1">
      <c r="Y419" s="1"/>
      <c r="Z419" s="1"/>
      <c r="AA419" s="1"/>
    </row>
    <row r="420" spans="25:27" ht="15.75" customHeight="1">
      <c r="Y420" s="1"/>
      <c r="Z420" s="1"/>
      <c r="AA420" s="1"/>
    </row>
    <row r="421" spans="25:27" ht="15.75" customHeight="1">
      <c r="Y421" s="1"/>
      <c r="Z421" s="1"/>
      <c r="AA421" s="1"/>
    </row>
    <row r="422" spans="25:27" ht="15.75" customHeight="1">
      <c r="Y422" s="1"/>
      <c r="Z422" s="1"/>
      <c r="AA422" s="1"/>
    </row>
    <row r="423" spans="25:27" ht="15.75" customHeight="1">
      <c r="Y423" s="1"/>
      <c r="Z423" s="1"/>
      <c r="AA423" s="1"/>
    </row>
    <row r="424" spans="25:27" ht="15.75" customHeight="1">
      <c r="Y424" s="1"/>
      <c r="Z424" s="1"/>
      <c r="AA424" s="1"/>
    </row>
    <row r="425" spans="25:27" ht="15.75" customHeight="1">
      <c r="Y425" s="1"/>
      <c r="Z425" s="1"/>
      <c r="AA425" s="1"/>
    </row>
    <row r="426" spans="25:27" ht="15.75" customHeight="1">
      <c r="Y426" s="1"/>
      <c r="Z426" s="1"/>
      <c r="AA426" s="1"/>
    </row>
    <row r="427" spans="25:27" ht="15.75" customHeight="1">
      <c r="Y427" s="1"/>
      <c r="Z427" s="1"/>
      <c r="AA427" s="1"/>
    </row>
    <row r="428" spans="25:27" ht="15.75" customHeight="1">
      <c r="Y428" s="1"/>
      <c r="Z428" s="1"/>
      <c r="AA428" s="1"/>
    </row>
    <row r="429" spans="25:27" ht="15.75" customHeight="1">
      <c r="Y429" s="1"/>
      <c r="Z429" s="1"/>
      <c r="AA429" s="1"/>
    </row>
    <row r="430" spans="25:27" ht="15.75" customHeight="1">
      <c r="Y430" s="1"/>
      <c r="Z430" s="1"/>
      <c r="AA430" s="1"/>
    </row>
    <row r="431" spans="25:27" ht="15.75" customHeight="1">
      <c r="Y431" s="1"/>
      <c r="Z431" s="1"/>
      <c r="AA431" s="1"/>
    </row>
    <row r="432" spans="25:27" ht="15.75" customHeight="1">
      <c r="Y432" s="1"/>
      <c r="Z432" s="1"/>
      <c r="AA432" s="1"/>
    </row>
    <row r="433" spans="25:27" ht="15.75" customHeight="1">
      <c r="Y433" s="1"/>
      <c r="Z433" s="1"/>
      <c r="AA433" s="1"/>
    </row>
    <row r="434" spans="25:27" ht="15.75" customHeight="1">
      <c r="Y434" s="1"/>
      <c r="Z434" s="1"/>
      <c r="AA434" s="1"/>
    </row>
    <row r="435" spans="25:27" ht="15.75" customHeight="1">
      <c r="Y435" s="1"/>
      <c r="Z435" s="1"/>
      <c r="AA435" s="1"/>
    </row>
    <row r="436" spans="25:27" ht="15.75" customHeight="1">
      <c r="Y436" s="1"/>
      <c r="Z436" s="1"/>
      <c r="AA436" s="1"/>
    </row>
    <row r="437" spans="25:27" ht="15.75" customHeight="1">
      <c r="Y437" s="1"/>
      <c r="Z437" s="1"/>
      <c r="AA437" s="1"/>
    </row>
    <row r="438" spans="25:27" ht="15.75" customHeight="1">
      <c r="Y438" s="1"/>
      <c r="Z438" s="1"/>
      <c r="AA438" s="1"/>
    </row>
    <row r="439" spans="25:27" ht="15.75" customHeight="1">
      <c r="Y439" s="1"/>
      <c r="Z439" s="1"/>
      <c r="AA439" s="1"/>
    </row>
    <row r="440" spans="25:27" ht="15.75" customHeight="1">
      <c r="Y440" s="1"/>
      <c r="Z440" s="1"/>
      <c r="AA440" s="1"/>
    </row>
    <row r="441" spans="25:27" ht="15.75" customHeight="1">
      <c r="Y441" s="1"/>
      <c r="Z441" s="1"/>
      <c r="AA441" s="1"/>
    </row>
    <row r="442" spans="25:27" ht="15.75" customHeight="1">
      <c r="Y442" s="1"/>
      <c r="Z442" s="1"/>
      <c r="AA442" s="1"/>
    </row>
    <row r="443" spans="25:27" ht="15.75" customHeight="1">
      <c r="Y443" s="1"/>
      <c r="Z443" s="1"/>
      <c r="AA443" s="1"/>
    </row>
    <row r="444" spans="25:27" ht="15.75" customHeight="1">
      <c r="Y444" s="1"/>
      <c r="Z444" s="1"/>
      <c r="AA444" s="1"/>
    </row>
    <row r="445" spans="25:27" ht="15.75" customHeight="1">
      <c r="Y445" s="1"/>
      <c r="Z445" s="1"/>
      <c r="AA445" s="1"/>
    </row>
    <row r="446" spans="25:27" ht="15.75" customHeight="1">
      <c r="Y446" s="1"/>
      <c r="Z446" s="1"/>
      <c r="AA446" s="1"/>
    </row>
    <row r="447" spans="25:27" ht="15.75" customHeight="1">
      <c r="Y447" s="1"/>
      <c r="Z447" s="1"/>
      <c r="AA447" s="1"/>
    </row>
    <row r="448" spans="25:27" ht="15.75" customHeight="1">
      <c r="Y448" s="1"/>
      <c r="Z448" s="1"/>
      <c r="AA448" s="1"/>
    </row>
    <row r="449" spans="25:27" ht="15.75" customHeight="1">
      <c r="Y449" s="1"/>
      <c r="Z449" s="1"/>
      <c r="AA449" s="1"/>
    </row>
    <row r="450" spans="25:27" ht="15.75" customHeight="1">
      <c r="Y450" s="1"/>
      <c r="Z450" s="1"/>
      <c r="AA450" s="1"/>
    </row>
    <row r="451" spans="25:27" ht="15.75" customHeight="1">
      <c r="Y451" s="1"/>
      <c r="Z451" s="1"/>
      <c r="AA451" s="1"/>
    </row>
    <row r="452" spans="25:27" ht="15.75" customHeight="1">
      <c r="Y452" s="1"/>
      <c r="Z452" s="1"/>
      <c r="AA452" s="1"/>
    </row>
    <row r="453" spans="25:27" ht="15.75" customHeight="1">
      <c r="Y453" s="1"/>
      <c r="Z453" s="1"/>
      <c r="AA453" s="1"/>
    </row>
    <row r="454" spans="25:27" ht="15.75" customHeight="1">
      <c r="Y454" s="1"/>
      <c r="Z454" s="1"/>
      <c r="AA454" s="1"/>
    </row>
    <row r="455" spans="25:27" ht="15.75" customHeight="1">
      <c r="Y455" s="1"/>
      <c r="Z455" s="1"/>
      <c r="AA455" s="1"/>
    </row>
    <row r="456" spans="25:27" ht="15.75" customHeight="1">
      <c r="Y456" s="1"/>
      <c r="Z456" s="1"/>
      <c r="AA456" s="1"/>
    </row>
    <row r="457" spans="25:27" ht="15.75" customHeight="1">
      <c r="Y457" s="1"/>
      <c r="Z457" s="1"/>
      <c r="AA457" s="1"/>
    </row>
    <row r="458" spans="25:27" ht="15.75" customHeight="1">
      <c r="Y458" s="1"/>
      <c r="Z458" s="1"/>
      <c r="AA458" s="1"/>
    </row>
    <row r="459" spans="25:27" ht="15.75" customHeight="1">
      <c r="Y459" s="1"/>
      <c r="Z459" s="1"/>
      <c r="AA459" s="1"/>
    </row>
    <row r="460" spans="25:27" ht="15.75" customHeight="1">
      <c r="Y460" s="1"/>
      <c r="Z460" s="1"/>
      <c r="AA460" s="1"/>
    </row>
    <row r="461" spans="25:27" ht="15.75" customHeight="1">
      <c r="Y461" s="1"/>
      <c r="Z461" s="1"/>
      <c r="AA461" s="1"/>
    </row>
    <row r="462" spans="25:27" ht="15.75" customHeight="1">
      <c r="Y462" s="1"/>
      <c r="Z462" s="1"/>
      <c r="AA462" s="1"/>
    </row>
    <row r="463" spans="25:27" ht="15.75" customHeight="1">
      <c r="Y463" s="1"/>
      <c r="Z463" s="1"/>
      <c r="AA463" s="1"/>
    </row>
    <row r="464" spans="25:27" ht="15.75" customHeight="1">
      <c r="Y464" s="1"/>
      <c r="Z464" s="1"/>
      <c r="AA464" s="1"/>
    </row>
    <row r="465" spans="25:27" ht="15.75" customHeight="1">
      <c r="Y465" s="1"/>
      <c r="Z465" s="1"/>
      <c r="AA465" s="1"/>
    </row>
    <row r="466" spans="25:27" ht="15.75" customHeight="1">
      <c r="Y466" s="1"/>
      <c r="Z466" s="1"/>
      <c r="AA466" s="1"/>
    </row>
    <row r="467" spans="25:27" ht="15.75" customHeight="1">
      <c r="Y467" s="1"/>
      <c r="Z467" s="1"/>
      <c r="AA467" s="1"/>
    </row>
    <row r="468" spans="25:27" ht="15.75" customHeight="1">
      <c r="Y468" s="1"/>
      <c r="Z468" s="1"/>
      <c r="AA468" s="1"/>
    </row>
    <row r="469" spans="25:27" ht="15.75" customHeight="1">
      <c r="Y469" s="1"/>
      <c r="Z469" s="1"/>
      <c r="AA469" s="1"/>
    </row>
    <row r="470" spans="25:27" ht="15.75" customHeight="1">
      <c r="Y470" s="1"/>
      <c r="Z470" s="1"/>
      <c r="AA470" s="1"/>
    </row>
    <row r="471" spans="25:27" ht="15.75" customHeight="1">
      <c r="Y471" s="1"/>
      <c r="Z471" s="1"/>
      <c r="AA471" s="1"/>
    </row>
    <row r="472" spans="25:27" ht="15.75" customHeight="1">
      <c r="Y472" s="1"/>
      <c r="Z472" s="1"/>
      <c r="AA472" s="1"/>
    </row>
    <row r="473" spans="25:27" ht="15.75" customHeight="1">
      <c r="Y473" s="1"/>
      <c r="Z473" s="1"/>
      <c r="AA473" s="1"/>
    </row>
    <row r="474" spans="25:27" ht="15.75" customHeight="1">
      <c r="Y474" s="1"/>
      <c r="Z474" s="1"/>
      <c r="AA474" s="1"/>
    </row>
    <row r="475" spans="25:27" ht="15.75" customHeight="1">
      <c r="Y475" s="1"/>
      <c r="Z475" s="1"/>
      <c r="AA475" s="1"/>
    </row>
    <row r="476" spans="25:27" ht="15.75" customHeight="1">
      <c r="Y476" s="1"/>
      <c r="Z476" s="1"/>
      <c r="AA476" s="1"/>
    </row>
    <row r="477" spans="25:27" ht="15.75" customHeight="1">
      <c r="Y477" s="1"/>
      <c r="Z477" s="1"/>
      <c r="AA477" s="1"/>
    </row>
    <row r="478" spans="25:27" ht="15.75" customHeight="1">
      <c r="Y478" s="1"/>
      <c r="Z478" s="1"/>
      <c r="AA478" s="1"/>
    </row>
    <row r="479" spans="25:27" ht="15.75" customHeight="1">
      <c r="Y479" s="1"/>
      <c r="Z479" s="1"/>
      <c r="AA479" s="1"/>
    </row>
    <row r="480" spans="25:27" ht="15.75" customHeight="1">
      <c r="Y480" s="1"/>
      <c r="Z480" s="1"/>
      <c r="AA480" s="1"/>
    </row>
    <row r="481" spans="25:27" ht="15.75" customHeight="1">
      <c r="Y481" s="1"/>
      <c r="Z481" s="1"/>
      <c r="AA481" s="1"/>
    </row>
    <row r="482" spans="25:27" ht="15.75" customHeight="1">
      <c r="Y482" s="1"/>
      <c r="Z482" s="1"/>
      <c r="AA482" s="1"/>
    </row>
    <row r="483" spans="25:27" ht="15.75" customHeight="1">
      <c r="Y483" s="1"/>
      <c r="Z483" s="1"/>
      <c r="AA483" s="1"/>
    </row>
    <row r="484" spans="25:27" ht="15.75" customHeight="1">
      <c r="Y484" s="1"/>
      <c r="Z484" s="1"/>
      <c r="AA484" s="1"/>
    </row>
    <row r="485" spans="25:27" ht="15.75" customHeight="1">
      <c r="Y485" s="1"/>
      <c r="Z485" s="1"/>
      <c r="AA485" s="1"/>
    </row>
    <row r="486" spans="25:27" ht="15.75" customHeight="1">
      <c r="Y486" s="1"/>
      <c r="Z486" s="1"/>
      <c r="AA486" s="1"/>
    </row>
    <row r="487" spans="25:27" ht="15.75" customHeight="1">
      <c r="Y487" s="1"/>
      <c r="Z487" s="1"/>
      <c r="AA487" s="1"/>
    </row>
    <row r="488" spans="25:27" ht="15.75" customHeight="1">
      <c r="Y488" s="1"/>
      <c r="Z488" s="1"/>
      <c r="AA488" s="1"/>
    </row>
    <row r="489" spans="25:27" ht="15.75" customHeight="1">
      <c r="Y489" s="1"/>
      <c r="Z489" s="1"/>
      <c r="AA489" s="1"/>
    </row>
    <row r="490" spans="25:27" ht="15.75" customHeight="1">
      <c r="Y490" s="1"/>
      <c r="Z490" s="1"/>
      <c r="AA490" s="1"/>
    </row>
    <row r="491" spans="25:27" ht="15.75" customHeight="1">
      <c r="Y491" s="1"/>
      <c r="Z491" s="1"/>
      <c r="AA491" s="1"/>
    </row>
    <row r="492" spans="25:27" ht="15.75" customHeight="1">
      <c r="Y492" s="1"/>
      <c r="Z492" s="1"/>
      <c r="AA492" s="1"/>
    </row>
    <row r="493" spans="25:27" ht="15.75" customHeight="1">
      <c r="Y493" s="1"/>
      <c r="Z493" s="1"/>
      <c r="AA493" s="1"/>
    </row>
    <row r="494" spans="25:27" ht="15.75" customHeight="1">
      <c r="Y494" s="1"/>
      <c r="Z494" s="1"/>
      <c r="AA494" s="1"/>
    </row>
    <row r="495" spans="25:27" ht="15.75" customHeight="1">
      <c r="Y495" s="1"/>
      <c r="Z495" s="1"/>
      <c r="AA495" s="1"/>
    </row>
    <row r="496" spans="25:27" ht="15.75" customHeight="1">
      <c r="Y496" s="1"/>
      <c r="Z496" s="1"/>
      <c r="AA496" s="1"/>
    </row>
    <row r="497" spans="25:27" ht="15.75" customHeight="1">
      <c r="Y497" s="1"/>
      <c r="Z497" s="1"/>
      <c r="AA497" s="1"/>
    </row>
    <row r="498" spans="25:27" ht="15.75" customHeight="1">
      <c r="Y498" s="1"/>
      <c r="Z498" s="1"/>
      <c r="AA498" s="1"/>
    </row>
    <row r="499" spans="25:27" ht="15.75" customHeight="1">
      <c r="Y499" s="1"/>
      <c r="Z499" s="1"/>
      <c r="AA499" s="1"/>
    </row>
    <row r="500" spans="25:27" ht="15.75" customHeight="1">
      <c r="Y500" s="1"/>
      <c r="Z500" s="1"/>
      <c r="AA500" s="1"/>
    </row>
    <row r="501" spans="25:27" ht="15.75" customHeight="1">
      <c r="Y501" s="1"/>
      <c r="Z501" s="1"/>
      <c r="AA501" s="1"/>
    </row>
    <row r="502" spans="25:27" ht="15.75" customHeight="1">
      <c r="Y502" s="1"/>
      <c r="Z502" s="1"/>
      <c r="AA502" s="1"/>
    </row>
    <row r="503" spans="25:27" ht="15.75" customHeight="1">
      <c r="Y503" s="1"/>
      <c r="Z503" s="1"/>
      <c r="AA503" s="1"/>
    </row>
    <row r="504" spans="25:27" ht="15.75" customHeight="1">
      <c r="Y504" s="1"/>
      <c r="Z504" s="1"/>
      <c r="AA504" s="1"/>
    </row>
    <row r="505" spans="25:27" ht="15.75" customHeight="1">
      <c r="Y505" s="1"/>
      <c r="Z505" s="1"/>
      <c r="AA505" s="1"/>
    </row>
    <row r="506" spans="25:27" ht="15.75" customHeight="1">
      <c r="Y506" s="1"/>
      <c r="Z506" s="1"/>
      <c r="AA506" s="1"/>
    </row>
    <row r="507" spans="25:27" ht="15.75" customHeight="1">
      <c r="Y507" s="1"/>
      <c r="Z507" s="1"/>
      <c r="AA507" s="1"/>
    </row>
    <row r="508" spans="25:27" ht="15.75" customHeight="1">
      <c r="Y508" s="1"/>
      <c r="Z508" s="1"/>
      <c r="AA508" s="1"/>
    </row>
    <row r="509" spans="25:27" ht="15.75" customHeight="1">
      <c r="Y509" s="1"/>
      <c r="Z509" s="1"/>
      <c r="AA509" s="1"/>
    </row>
    <row r="510" spans="25:27" ht="15.75" customHeight="1">
      <c r="Y510" s="1"/>
      <c r="Z510" s="1"/>
      <c r="AA510" s="1"/>
    </row>
    <row r="511" spans="25:27" ht="15.75" customHeight="1">
      <c r="Y511" s="1"/>
      <c r="Z511" s="1"/>
      <c r="AA511" s="1"/>
    </row>
    <row r="512" spans="25:27" ht="15.75" customHeight="1">
      <c r="Y512" s="1"/>
      <c r="Z512" s="1"/>
      <c r="AA512" s="1"/>
    </row>
    <row r="513" spans="25:27" ht="15.75" customHeight="1">
      <c r="Y513" s="1"/>
      <c r="Z513" s="1"/>
      <c r="AA513" s="1"/>
    </row>
    <row r="514" spans="25:27" ht="15.75" customHeight="1">
      <c r="Y514" s="1"/>
      <c r="Z514" s="1"/>
      <c r="AA514" s="1"/>
    </row>
    <row r="515" spans="25:27" ht="15.75" customHeight="1">
      <c r="Y515" s="1"/>
      <c r="Z515" s="1"/>
      <c r="AA515" s="1"/>
    </row>
    <row r="516" spans="25:27" ht="15.75" customHeight="1">
      <c r="Y516" s="1"/>
      <c r="Z516" s="1"/>
      <c r="AA516" s="1"/>
    </row>
    <row r="517" spans="25:27" ht="15.75" customHeight="1">
      <c r="Y517" s="1"/>
      <c r="Z517" s="1"/>
      <c r="AA517" s="1"/>
    </row>
    <row r="518" spans="25:27" ht="15.75" customHeight="1">
      <c r="Y518" s="1"/>
      <c r="Z518" s="1"/>
      <c r="AA518" s="1"/>
    </row>
    <row r="519" spans="25:27" ht="15.75" customHeight="1">
      <c r="Y519" s="1"/>
      <c r="Z519" s="1"/>
      <c r="AA519" s="1"/>
    </row>
    <row r="520" spans="25:27" ht="15.75" customHeight="1">
      <c r="Y520" s="1"/>
      <c r="Z520" s="1"/>
      <c r="AA520" s="1"/>
    </row>
    <row r="521" spans="25:27" ht="15.75" customHeight="1">
      <c r="Y521" s="1"/>
      <c r="Z521" s="1"/>
      <c r="AA521" s="1"/>
    </row>
    <row r="522" spans="25:27" ht="15.75" customHeight="1">
      <c r="Y522" s="1"/>
      <c r="Z522" s="1"/>
      <c r="AA522" s="1"/>
    </row>
    <row r="523" spans="25:27" ht="15.75" customHeight="1">
      <c r="Y523" s="1"/>
      <c r="Z523" s="1"/>
      <c r="AA523" s="1"/>
    </row>
    <row r="524" spans="25:27" ht="15.75" customHeight="1">
      <c r="Y524" s="1"/>
      <c r="Z524" s="1"/>
      <c r="AA524" s="1"/>
    </row>
    <row r="525" spans="25:27" ht="15.75" customHeight="1">
      <c r="Y525" s="1"/>
      <c r="Z525" s="1"/>
      <c r="AA525" s="1"/>
    </row>
    <row r="526" spans="25:27" ht="15.75" customHeight="1">
      <c r="Y526" s="1"/>
      <c r="Z526" s="1"/>
      <c r="AA526" s="1"/>
    </row>
    <row r="527" spans="25:27" ht="15.75" customHeight="1">
      <c r="Y527" s="1"/>
      <c r="Z527" s="1"/>
      <c r="AA527" s="1"/>
    </row>
    <row r="528" spans="25:27" ht="15.75" customHeight="1">
      <c r="Y528" s="1"/>
      <c r="Z528" s="1"/>
      <c r="AA528" s="1"/>
    </row>
    <row r="529" spans="25:27" ht="15.75" customHeight="1">
      <c r="Y529" s="1"/>
      <c r="Z529" s="1"/>
      <c r="AA529" s="1"/>
    </row>
    <row r="530" spans="25:27" ht="15.75" customHeight="1">
      <c r="Y530" s="1"/>
      <c r="Z530" s="1"/>
      <c r="AA530" s="1"/>
    </row>
    <row r="531" spans="25:27" ht="15.75" customHeight="1">
      <c r="Y531" s="1"/>
      <c r="Z531" s="1"/>
      <c r="AA531" s="1"/>
    </row>
    <row r="532" spans="25:27" ht="15.75" customHeight="1">
      <c r="Y532" s="1"/>
      <c r="Z532" s="1"/>
      <c r="AA532" s="1"/>
    </row>
    <row r="533" spans="25:27" ht="15.75" customHeight="1">
      <c r="Y533" s="1"/>
      <c r="Z533" s="1"/>
      <c r="AA533" s="1"/>
    </row>
    <row r="534" spans="25:27" ht="15.75" customHeight="1">
      <c r="Y534" s="1"/>
      <c r="Z534" s="1"/>
      <c r="AA534" s="1"/>
    </row>
    <row r="535" spans="25:27" ht="15.75" customHeight="1">
      <c r="Y535" s="1"/>
      <c r="Z535" s="1"/>
      <c r="AA535" s="1"/>
    </row>
    <row r="536" spans="25:27" ht="15.75" customHeight="1">
      <c r="Y536" s="1"/>
      <c r="Z536" s="1"/>
      <c r="AA536" s="1"/>
    </row>
    <row r="537" spans="25:27" ht="15.75" customHeight="1">
      <c r="Y537" s="1"/>
      <c r="Z537" s="1"/>
      <c r="AA537" s="1"/>
    </row>
    <row r="538" spans="25:27" ht="15.75" customHeight="1">
      <c r="Y538" s="1"/>
      <c r="Z538" s="1"/>
      <c r="AA538" s="1"/>
    </row>
    <row r="539" spans="25:27" ht="15.75" customHeight="1">
      <c r="Y539" s="1"/>
      <c r="Z539" s="1"/>
      <c r="AA539" s="1"/>
    </row>
    <row r="540" spans="25:27" ht="15.75" customHeight="1">
      <c r="Y540" s="1"/>
      <c r="Z540" s="1"/>
      <c r="AA540" s="1"/>
    </row>
    <row r="541" spans="25:27" ht="15.75" customHeight="1">
      <c r="Y541" s="1"/>
      <c r="Z541" s="1"/>
      <c r="AA541" s="1"/>
    </row>
    <row r="542" spans="25:27" ht="15.75" customHeight="1">
      <c r="Y542" s="1"/>
      <c r="Z542" s="1"/>
      <c r="AA542" s="1"/>
    </row>
    <row r="543" spans="25:27" ht="15.75" customHeight="1">
      <c r="Y543" s="1"/>
      <c r="Z543" s="1"/>
      <c r="AA543" s="1"/>
    </row>
    <row r="544" spans="25:27" ht="15.75" customHeight="1">
      <c r="Y544" s="1"/>
      <c r="Z544" s="1"/>
      <c r="AA544" s="1"/>
    </row>
    <row r="545" spans="25:27" ht="15.75" customHeight="1">
      <c r="Y545" s="1"/>
      <c r="Z545" s="1"/>
      <c r="AA545" s="1"/>
    </row>
    <row r="546" spans="25:27" ht="15.75" customHeight="1">
      <c r="Y546" s="1"/>
      <c r="Z546" s="1"/>
      <c r="AA546" s="1"/>
    </row>
    <row r="547" spans="25:27" ht="15.75" customHeight="1">
      <c r="Y547" s="1"/>
      <c r="Z547" s="1"/>
      <c r="AA547" s="1"/>
    </row>
    <row r="548" spans="25:27" ht="15.75" customHeight="1">
      <c r="Y548" s="1"/>
      <c r="Z548" s="1"/>
      <c r="AA548" s="1"/>
    </row>
    <row r="549" spans="25:27" ht="15.75" customHeight="1">
      <c r="Y549" s="1"/>
      <c r="Z549" s="1"/>
      <c r="AA549" s="1"/>
    </row>
    <row r="550" spans="25:27" ht="15.75" customHeight="1">
      <c r="Y550" s="1"/>
      <c r="Z550" s="1"/>
      <c r="AA550" s="1"/>
    </row>
    <row r="551" spans="25:27" ht="15.75" customHeight="1">
      <c r="Y551" s="1"/>
      <c r="Z551" s="1"/>
      <c r="AA551" s="1"/>
    </row>
    <row r="552" spans="25:27" ht="15.75" customHeight="1">
      <c r="Y552" s="1"/>
      <c r="Z552" s="1"/>
      <c r="AA552" s="1"/>
    </row>
    <row r="553" spans="25:27" ht="15.75" customHeight="1">
      <c r="Y553" s="1"/>
      <c r="Z553" s="1"/>
      <c r="AA553" s="1"/>
    </row>
    <row r="554" spans="25:27" ht="15.75" customHeight="1">
      <c r="Y554" s="1"/>
      <c r="Z554" s="1"/>
      <c r="AA554" s="1"/>
    </row>
    <row r="555" spans="25:27" ht="15.75" customHeight="1">
      <c r="Y555" s="1"/>
      <c r="Z555" s="1"/>
      <c r="AA555" s="1"/>
    </row>
    <row r="556" spans="25:27" ht="15.75" customHeight="1">
      <c r="Y556" s="1"/>
      <c r="Z556" s="1"/>
      <c r="AA556" s="1"/>
    </row>
    <row r="557" spans="25:27" ht="15.75" customHeight="1">
      <c r="Y557" s="1"/>
      <c r="Z557" s="1"/>
      <c r="AA557" s="1"/>
    </row>
    <row r="558" spans="25:27" ht="15.75" customHeight="1">
      <c r="Y558" s="1"/>
      <c r="Z558" s="1"/>
      <c r="AA558" s="1"/>
    </row>
    <row r="559" spans="25:27" ht="15.75" customHeight="1">
      <c r="Y559" s="1"/>
      <c r="Z559" s="1"/>
      <c r="AA559" s="1"/>
    </row>
    <row r="560" spans="25:27" ht="15.75" customHeight="1">
      <c r="Y560" s="1"/>
      <c r="Z560" s="1"/>
      <c r="AA560" s="1"/>
    </row>
    <row r="561" spans="25:27" ht="15.75" customHeight="1">
      <c r="Y561" s="1"/>
      <c r="Z561" s="1"/>
      <c r="AA561" s="1"/>
    </row>
    <row r="562" spans="25:27" ht="15.75" customHeight="1">
      <c r="Y562" s="1"/>
      <c r="Z562" s="1"/>
      <c r="AA562" s="1"/>
    </row>
    <row r="563" spans="25:27" ht="15.75" customHeight="1">
      <c r="Y563" s="1"/>
      <c r="Z563" s="1"/>
      <c r="AA563" s="1"/>
    </row>
    <row r="564" spans="25:27" ht="15.75" customHeight="1">
      <c r="Y564" s="1"/>
      <c r="Z564" s="1"/>
      <c r="AA564" s="1"/>
    </row>
    <row r="565" spans="25:27" ht="15.75" customHeight="1">
      <c r="Y565" s="1"/>
      <c r="Z565" s="1"/>
      <c r="AA565" s="1"/>
    </row>
    <row r="566" spans="25:27" ht="15.75" customHeight="1">
      <c r="Y566" s="1"/>
      <c r="Z566" s="1"/>
      <c r="AA566" s="1"/>
    </row>
    <row r="567" spans="25:27" ht="15.75" customHeight="1">
      <c r="Y567" s="1"/>
      <c r="Z567" s="1"/>
      <c r="AA567" s="1"/>
    </row>
    <row r="568" spans="25:27" ht="15.75" customHeight="1">
      <c r="Y568" s="1"/>
      <c r="Z568" s="1"/>
      <c r="AA568" s="1"/>
    </row>
    <row r="569" spans="25:27" ht="15.75" customHeight="1">
      <c r="Y569" s="1"/>
      <c r="Z569" s="1"/>
      <c r="AA569" s="1"/>
    </row>
    <row r="570" spans="25:27" ht="15.75" customHeight="1">
      <c r="Y570" s="1"/>
      <c r="Z570" s="1"/>
      <c r="AA570" s="1"/>
    </row>
    <row r="571" spans="25:27" ht="15.75" customHeight="1">
      <c r="Y571" s="1"/>
      <c r="Z571" s="1"/>
      <c r="AA571" s="1"/>
    </row>
    <row r="572" spans="25:27" ht="15.75" customHeight="1">
      <c r="Y572" s="1"/>
      <c r="Z572" s="1"/>
      <c r="AA572" s="1"/>
    </row>
    <row r="573" spans="25:27" ht="15.75" customHeight="1">
      <c r="Y573" s="1"/>
      <c r="Z573" s="1"/>
      <c r="AA573" s="1"/>
    </row>
    <row r="574" spans="25:27" ht="15.75" customHeight="1">
      <c r="Y574" s="1"/>
      <c r="Z574" s="1"/>
      <c r="AA574" s="1"/>
    </row>
    <row r="575" spans="25:27" ht="15.75" customHeight="1">
      <c r="Y575" s="1"/>
      <c r="Z575" s="1"/>
      <c r="AA575" s="1"/>
    </row>
    <row r="576" spans="25:27" ht="15.75" customHeight="1">
      <c r="Y576" s="1"/>
      <c r="Z576" s="1"/>
      <c r="AA576" s="1"/>
    </row>
    <row r="577" spans="25:27" ht="15.75" customHeight="1">
      <c r="Y577" s="1"/>
      <c r="Z577" s="1"/>
      <c r="AA577" s="1"/>
    </row>
    <row r="578" spans="25:27" ht="15.75" customHeight="1">
      <c r="Y578" s="1"/>
      <c r="Z578" s="1"/>
      <c r="AA578" s="1"/>
    </row>
    <row r="579" spans="25:27" ht="15.75" customHeight="1">
      <c r="Y579" s="1"/>
      <c r="Z579" s="1"/>
      <c r="AA579" s="1"/>
    </row>
    <row r="580" spans="25:27" ht="15.75" customHeight="1">
      <c r="Y580" s="1"/>
      <c r="Z580" s="1"/>
      <c r="AA580" s="1"/>
    </row>
    <row r="581" spans="25:27" ht="15.75" customHeight="1">
      <c r="Y581" s="1"/>
      <c r="Z581" s="1"/>
      <c r="AA581" s="1"/>
    </row>
    <row r="582" spans="25:27" ht="15.75" customHeight="1">
      <c r="Y582" s="1"/>
      <c r="Z582" s="1"/>
      <c r="AA582" s="1"/>
    </row>
    <row r="583" spans="25:27" ht="15.75" customHeight="1">
      <c r="Y583" s="1"/>
      <c r="Z583" s="1"/>
      <c r="AA583" s="1"/>
    </row>
    <row r="584" spans="25:27" ht="15.75" customHeight="1">
      <c r="Y584" s="1"/>
      <c r="Z584" s="1"/>
      <c r="AA584" s="1"/>
    </row>
    <row r="585" spans="25:27" ht="15.75" customHeight="1">
      <c r="Y585" s="1"/>
      <c r="Z585" s="1"/>
      <c r="AA585" s="1"/>
    </row>
    <row r="586" spans="25:27" ht="15.75" customHeight="1">
      <c r="Y586" s="1"/>
      <c r="Z586" s="1"/>
      <c r="AA586" s="1"/>
    </row>
    <row r="587" spans="25:27" ht="15.75" customHeight="1">
      <c r="Y587" s="1"/>
      <c r="Z587" s="1"/>
      <c r="AA587" s="1"/>
    </row>
    <row r="588" spans="25:27" ht="15.75" customHeight="1">
      <c r="Y588" s="1"/>
      <c r="Z588" s="1"/>
      <c r="AA588" s="1"/>
    </row>
    <row r="589" spans="25:27" ht="15.75" customHeight="1">
      <c r="Y589" s="1"/>
      <c r="Z589" s="1"/>
      <c r="AA589" s="1"/>
    </row>
    <row r="590" spans="25:27" ht="15.75" customHeight="1">
      <c r="Y590" s="1"/>
      <c r="Z590" s="1"/>
      <c r="AA590" s="1"/>
    </row>
    <row r="591" spans="25:27" ht="15.75" customHeight="1">
      <c r="Y591" s="1"/>
      <c r="Z591" s="1"/>
      <c r="AA591" s="1"/>
    </row>
    <row r="592" spans="25:27" ht="15.75" customHeight="1">
      <c r="Y592" s="1"/>
      <c r="Z592" s="1"/>
      <c r="AA592" s="1"/>
    </row>
    <row r="593" spans="25:27" ht="15.75" customHeight="1">
      <c r="Y593" s="1"/>
      <c r="Z593" s="1"/>
      <c r="AA593" s="1"/>
    </row>
    <row r="594" spans="25:27" ht="15.75" customHeight="1">
      <c r="Y594" s="1"/>
      <c r="Z594" s="1"/>
      <c r="AA594" s="1"/>
    </row>
    <row r="595" spans="25:27" ht="15.75" customHeight="1">
      <c r="Y595" s="1"/>
      <c r="Z595" s="1"/>
      <c r="AA595" s="1"/>
    </row>
    <row r="596" spans="25:27" ht="15.75" customHeight="1">
      <c r="Y596" s="1"/>
      <c r="Z596" s="1"/>
      <c r="AA596" s="1"/>
    </row>
    <row r="597" spans="25:27" ht="15.75" customHeight="1">
      <c r="Y597" s="1"/>
      <c r="Z597" s="1"/>
      <c r="AA597" s="1"/>
    </row>
    <row r="598" spans="25:27" ht="15.75" customHeight="1">
      <c r="Y598" s="1"/>
      <c r="Z598" s="1"/>
      <c r="AA598" s="1"/>
    </row>
    <row r="599" spans="25:27" ht="15.75" customHeight="1">
      <c r="Y599" s="1"/>
      <c r="Z599" s="1"/>
      <c r="AA599" s="1"/>
    </row>
    <row r="600" spans="25:27" ht="15.75" customHeight="1">
      <c r="Y600" s="1"/>
      <c r="Z600" s="1"/>
      <c r="AA600" s="1"/>
    </row>
    <row r="601" spans="25:27" ht="15.75" customHeight="1">
      <c r="Y601" s="1"/>
      <c r="Z601" s="1"/>
      <c r="AA601" s="1"/>
    </row>
    <row r="602" spans="25:27" ht="15.75" customHeight="1">
      <c r="Y602" s="1"/>
      <c r="Z602" s="1"/>
      <c r="AA602" s="1"/>
    </row>
    <row r="603" spans="25:27" ht="15.75" customHeight="1">
      <c r="Y603" s="1"/>
      <c r="Z603" s="1"/>
      <c r="AA603" s="1"/>
    </row>
    <row r="604" spans="25:27" ht="15.75" customHeight="1">
      <c r="Y604" s="1"/>
      <c r="Z604" s="1"/>
      <c r="AA604" s="1"/>
    </row>
    <row r="605" spans="25:27" ht="15.75" customHeight="1">
      <c r="Y605" s="1"/>
      <c r="Z605" s="1"/>
      <c r="AA605" s="1"/>
    </row>
    <row r="606" spans="25:27" ht="15.75" customHeight="1">
      <c r="Y606" s="1"/>
      <c r="Z606" s="1"/>
      <c r="AA606" s="1"/>
    </row>
    <row r="607" spans="25:27" ht="15.75" customHeight="1">
      <c r="Y607" s="1"/>
      <c r="Z607" s="1"/>
      <c r="AA607" s="1"/>
    </row>
    <row r="608" spans="25:27" ht="15.75" customHeight="1">
      <c r="Y608" s="1"/>
      <c r="Z608" s="1"/>
      <c r="AA608" s="1"/>
    </row>
    <row r="609" spans="25:27" ht="15.75" customHeight="1">
      <c r="Y609" s="1"/>
      <c r="Z609" s="1"/>
      <c r="AA609" s="1"/>
    </row>
    <row r="610" spans="25:27" ht="15.75" customHeight="1">
      <c r="Y610" s="1"/>
      <c r="Z610" s="1"/>
      <c r="AA610" s="1"/>
    </row>
    <row r="611" spans="25:27" ht="15.75" customHeight="1">
      <c r="Y611" s="1"/>
      <c r="Z611" s="1"/>
      <c r="AA611" s="1"/>
    </row>
    <row r="612" spans="25:27" ht="15.75" customHeight="1">
      <c r="Y612" s="1"/>
      <c r="Z612" s="1"/>
      <c r="AA612" s="1"/>
    </row>
    <row r="613" spans="25:27" ht="15.75" customHeight="1">
      <c r="Y613" s="1"/>
      <c r="Z613" s="1"/>
      <c r="AA613" s="1"/>
    </row>
    <row r="614" spans="25:27" ht="15.75" customHeight="1">
      <c r="Y614" s="1"/>
      <c r="Z614" s="1"/>
      <c r="AA614" s="1"/>
    </row>
    <row r="615" spans="25:27" ht="15.75" customHeight="1">
      <c r="Y615" s="1"/>
      <c r="Z615" s="1"/>
      <c r="AA615" s="1"/>
    </row>
    <row r="616" spans="25:27" ht="15.75" customHeight="1">
      <c r="Y616" s="1"/>
      <c r="Z616" s="1"/>
      <c r="AA616" s="1"/>
    </row>
    <row r="617" spans="25:27" ht="15.75" customHeight="1">
      <c r="Y617" s="1"/>
      <c r="Z617" s="1"/>
      <c r="AA617" s="1"/>
    </row>
    <row r="618" spans="25:27" ht="15.75" customHeight="1">
      <c r="Y618" s="1"/>
      <c r="Z618" s="1"/>
      <c r="AA618" s="1"/>
    </row>
    <row r="619" spans="25:27" ht="15.75" customHeight="1">
      <c r="Y619" s="1"/>
      <c r="Z619" s="1"/>
      <c r="AA619" s="1"/>
    </row>
    <row r="620" spans="25:27" ht="15.75" customHeight="1">
      <c r="Y620" s="1"/>
      <c r="Z620" s="1"/>
      <c r="AA620" s="1"/>
    </row>
    <row r="621" spans="25:27" ht="15.75" customHeight="1">
      <c r="Y621" s="1"/>
      <c r="Z621" s="1"/>
      <c r="AA621" s="1"/>
    </row>
    <row r="622" spans="25:27" ht="15.75" customHeight="1">
      <c r="Y622" s="1"/>
      <c r="Z622" s="1"/>
      <c r="AA622" s="1"/>
    </row>
    <row r="623" spans="25:27" ht="15.75" customHeight="1">
      <c r="Y623" s="1"/>
      <c r="Z623" s="1"/>
      <c r="AA623" s="1"/>
    </row>
    <row r="624" spans="25:27" ht="15.75" customHeight="1">
      <c r="Y624" s="1"/>
      <c r="Z624" s="1"/>
      <c r="AA624" s="1"/>
    </row>
    <row r="625" spans="25:27" ht="15.75" customHeight="1">
      <c r="Y625" s="1"/>
      <c r="Z625" s="1"/>
      <c r="AA625" s="1"/>
    </row>
    <row r="626" spans="25:27" ht="15.75" customHeight="1">
      <c r="Y626" s="1"/>
      <c r="Z626" s="1"/>
      <c r="AA626" s="1"/>
    </row>
    <row r="627" spans="25:27" ht="15.75" customHeight="1">
      <c r="Y627" s="1"/>
      <c r="Z627" s="1"/>
      <c r="AA627" s="1"/>
    </row>
    <row r="628" spans="25:27" ht="15.75" customHeight="1">
      <c r="Y628" s="1"/>
      <c r="Z628" s="1"/>
      <c r="AA628" s="1"/>
    </row>
    <row r="629" spans="25:27" ht="15.75" customHeight="1">
      <c r="Y629" s="1"/>
      <c r="Z629" s="1"/>
      <c r="AA629" s="1"/>
    </row>
    <row r="630" spans="25:27" ht="15.75" customHeight="1">
      <c r="Y630" s="1"/>
      <c r="Z630" s="1"/>
      <c r="AA630" s="1"/>
    </row>
    <row r="631" spans="25:27" ht="15.75" customHeight="1">
      <c r="Y631" s="1"/>
      <c r="Z631" s="1"/>
      <c r="AA631" s="1"/>
    </row>
    <row r="632" spans="25:27" ht="15.75" customHeight="1">
      <c r="Y632" s="1"/>
      <c r="Z632" s="1"/>
      <c r="AA632" s="1"/>
    </row>
    <row r="633" spans="25:27" ht="15.75" customHeight="1">
      <c r="Y633" s="1"/>
      <c r="Z633" s="1"/>
      <c r="AA633" s="1"/>
    </row>
    <row r="634" spans="25:27" ht="15.75" customHeight="1">
      <c r="Y634" s="1"/>
      <c r="Z634" s="1"/>
      <c r="AA634" s="1"/>
    </row>
    <row r="635" spans="25:27" ht="15.75" customHeight="1">
      <c r="Y635" s="1"/>
      <c r="Z635" s="1"/>
      <c r="AA635" s="1"/>
    </row>
    <row r="636" spans="25:27" ht="15.75" customHeight="1">
      <c r="Y636" s="1"/>
      <c r="Z636" s="1"/>
      <c r="AA636" s="1"/>
    </row>
    <row r="637" spans="25:27" ht="15.75" customHeight="1">
      <c r="Y637" s="1"/>
      <c r="Z637" s="1"/>
      <c r="AA637" s="1"/>
    </row>
    <row r="638" spans="25:27" ht="15.75" customHeight="1">
      <c r="Y638" s="1"/>
      <c r="Z638" s="1"/>
      <c r="AA638" s="1"/>
    </row>
    <row r="639" spans="25:27" ht="15.75" customHeight="1">
      <c r="Y639" s="1"/>
      <c r="Z639" s="1"/>
      <c r="AA639" s="1"/>
    </row>
    <row r="640" spans="25:27" ht="15.75" customHeight="1">
      <c r="Y640" s="1"/>
      <c r="Z640" s="1"/>
      <c r="AA640" s="1"/>
    </row>
    <row r="641" spans="25:27" ht="15.75" customHeight="1">
      <c r="Y641" s="1"/>
      <c r="Z641" s="1"/>
      <c r="AA641" s="1"/>
    </row>
    <row r="642" spans="25:27" ht="15.75" customHeight="1">
      <c r="Y642" s="1"/>
      <c r="Z642" s="1"/>
      <c r="AA642" s="1"/>
    </row>
    <row r="643" spans="25:27" ht="15.75" customHeight="1">
      <c r="Y643" s="1"/>
      <c r="Z643" s="1"/>
      <c r="AA643" s="1"/>
    </row>
    <row r="644" spans="25:27" ht="15.75" customHeight="1">
      <c r="Y644" s="1"/>
      <c r="Z644" s="1"/>
      <c r="AA644" s="1"/>
    </row>
    <row r="645" spans="25:27" ht="15.75" customHeight="1">
      <c r="Y645" s="1"/>
      <c r="Z645" s="1"/>
      <c r="AA645" s="1"/>
    </row>
    <row r="646" spans="25:27" ht="15.75" customHeight="1">
      <c r="Y646" s="1"/>
      <c r="Z646" s="1"/>
      <c r="AA646" s="1"/>
    </row>
    <row r="647" spans="25:27" ht="15.75" customHeight="1">
      <c r="Y647" s="1"/>
      <c r="Z647" s="1"/>
      <c r="AA647" s="1"/>
    </row>
    <row r="648" spans="25:27" ht="15.75" customHeight="1">
      <c r="Y648" s="1"/>
      <c r="Z648" s="1"/>
      <c r="AA648" s="1"/>
    </row>
    <row r="649" spans="25:27" ht="15.75" customHeight="1">
      <c r="Y649" s="1"/>
      <c r="Z649" s="1"/>
      <c r="AA649" s="1"/>
    </row>
    <row r="650" spans="25:27" ht="15.75" customHeight="1">
      <c r="Y650" s="1"/>
      <c r="Z650" s="1"/>
      <c r="AA650" s="1"/>
    </row>
    <row r="651" spans="25:27" ht="15.75" customHeight="1">
      <c r="Y651" s="1"/>
      <c r="Z651" s="1"/>
      <c r="AA651" s="1"/>
    </row>
    <row r="652" spans="25:27" ht="15.75" customHeight="1">
      <c r="Y652" s="1"/>
      <c r="Z652" s="1"/>
      <c r="AA652" s="1"/>
    </row>
    <row r="653" spans="25:27" ht="15.75" customHeight="1">
      <c r="Y653" s="1"/>
      <c r="Z653" s="1"/>
      <c r="AA653" s="1"/>
    </row>
    <row r="654" spans="25:27" ht="15.75" customHeight="1">
      <c r="Y654" s="1"/>
      <c r="Z654" s="1"/>
      <c r="AA654" s="1"/>
    </row>
    <row r="655" spans="25:27" ht="15.75" customHeight="1">
      <c r="Y655" s="1"/>
      <c r="Z655" s="1"/>
      <c r="AA655" s="1"/>
    </row>
    <row r="656" spans="25:27" ht="15.75" customHeight="1">
      <c r="Y656" s="1"/>
      <c r="Z656" s="1"/>
      <c r="AA656" s="1"/>
    </row>
    <row r="657" spans="25:27" ht="15.75" customHeight="1">
      <c r="Y657" s="1"/>
      <c r="Z657" s="1"/>
      <c r="AA657" s="1"/>
    </row>
    <row r="658" spans="25:27" ht="15.75" customHeight="1">
      <c r="Y658" s="1"/>
      <c r="Z658" s="1"/>
      <c r="AA658" s="1"/>
    </row>
    <row r="659" spans="25:27" ht="15.75" customHeight="1">
      <c r="Y659" s="1"/>
      <c r="Z659" s="1"/>
      <c r="AA659" s="1"/>
    </row>
    <row r="660" spans="25:27" ht="15.75" customHeight="1">
      <c r="Y660" s="1"/>
      <c r="Z660" s="1"/>
      <c r="AA660" s="1"/>
    </row>
    <row r="661" spans="25:27" ht="15.75" customHeight="1">
      <c r="Y661" s="1"/>
      <c r="Z661" s="1"/>
      <c r="AA661" s="1"/>
    </row>
    <row r="662" spans="25:27" ht="15.75" customHeight="1">
      <c r="Y662" s="1"/>
      <c r="Z662" s="1"/>
      <c r="AA662" s="1"/>
    </row>
    <row r="663" spans="25:27" ht="15.75" customHeight="1">
      <c r="Y663" s="1"/>
      <c r="Z663" s="1"/>
      <c r="AA663" s="1"/>
    </row>
    <row r="664" spans="25:27" ht="15.75" customHeight="1">
      <c r="Y664" s="1"/>
      <c r="Z664" s="1"/>
      <c r="AA664" s="1"/>
    </row>
    <row r="665" spans="25:27" ht="15.75" customHeight="1">
      <c r="Y665" s="1"/>
      <c r="Z665" s="1"/>
      <c r="AA665" s="1"/>
    </row>
    <row r="666" spans="25:27" ht="15.75" customHeight="1">
      <c r="Y666" s="1"/>
      <c r="Z666" s="1"/>
      <c r="AA666" s="1"/>
    </row>
    <row r="667" spans="25:27" ht="15.75" customHeight="1">
      <c r="Y667" s="1"/>
      <c r="Z667" s="1"/>
      <c r="AA667" s="1"/>
    </row>
    <row r="668" spans="25:27" ht="15.75" customHeight="1">
      <c r="Y668" s="1"/>
      <c r="Z668" s="1"/>
      <c r="AA668" s="1"/>
    </row>
    <row r="669" spans="25:27" ht="15.75" customHeight="1">
      <c r="Y669" s="1"/>
      <c r="Z669" s="1"/>
      <c r="AA669" s="1"/>
    </row>
    <row r="670" spans="25:27" ht="15.75" customHeight="1">
      <c r="Y670" s="1"/>
      <c r="Z670" s="1"/>
      <c r="AA670" s="1"/>
    </row>
    <row r="671" spans="25:27" ht="15.75" customHeight="1">
      <c r="Y671" s="1"/>
      <c r="Z671" s="1"/>
      <c r="AA671" s="1"/>
    </row>
    <row r="672" spans="25:27" ht="15.75" customHeight="1">
      <c r="Y672" s="1"/>
      <c r="Z672" s="1"/>
      <c r="AA672" s="1"/>
    </row>
    <row r="673" spans="25:27" ht="15.75" customHeight="1">
      <c r="Y673" s="1"/>
      <c r="Z673" s="1"/>
      <c r="AA673" s="1"/>
    </row>
    <row r="674" spans="25:27" ht="15.75" customHeight="1">
      <c r="Y674" s="1"/>
      <c r="Z674" s="1"/>
      <c r="AA674" s="1"/>
    </row>
    <row r="675" spans="25:27" ht="15.75" customHeight="1">
      <c r="Y675" s="1"/>
      <c r="Z675" s="1"/>
      <c r="AA675" s="1"/>
    </row>
    <row r="676" spans="25:27" ht="15.75" customHeight="1">
      <c r="Y676" s="1"/>
      <c r="Z676" s="1"/>
      <c r="AA676" s="1"/>
    </row>
    <row r="677" spans="25:27" ht="15.75" customHeight="1">
      <c r="Y677" s="1"/>
      <c r="Z677" s="1"/>
      <c r="AA677" s="1"/>
    </row>
    <row r="678" spans="25:27" ht="15.75" customHeight="1">
      <c r="Y678" s="1"/>
      <c r="Z678" s="1"/>
      <c r="AA678" s="1"/>
    </row>
    <row r="679" spans="25:27" ht="15.75" customHeight="1">
      <c r="Y679" s="1"/>
      <c r="Z679" s="1"/>
      <c r="AA679" s="1"/>
    </row>
    <row r="680" spans="25:27" ht="15.75" customHeight="1">
      <c r="Y680" s="1"/>
      <c r="Z680" s="1"/>
      <c r="AA680" s="1"/>
    </row>
    <row r="681" spans="25:27" ht="15.75" customHeight="1">
      <c r="Y681" s="1"/>
      <c r="Z681" s="1"/>
      <c r="AA681" s="1"/>
    </row>
    <row r="682" spans="25:27" ht="15.75" customHeight="1">
      <c r="Y682" s="1"/>
      <c r="Z682" s="1"/>
      <c r="AA682" s="1"/>
    </row>
    <row r="683" spans="25:27" ht="15.75" customHeight="1">
      <c r="Y683" s="1"/>
      <c r="Z683" s="1"/>
      <c r="AA683" s="1"/>
    </row>
    <row r="684" spans="25:27" ht="15.75" customHeight="1">
      <c r="Y684" s="1"/>
      <c r="Z684" s="1"/>
      <c r="AA684" s="1"/>
    </row>
    <row r="685" spans="25:27" ht="15.75" customHeight="1">
      <c r="Y685" s="1"/>
      <c r="Z685" s="1"/>
      <c r="AA685" s="1"/>
    </row>
    <row r="686" spans="25:27" ht="15.75" customHeight="1">
      <c r="Y686" s="1"/>
      <c r="Z686" s="1"/>
      <c r="AA686" s="1"/>
    </row>
    <row r="687" spans="25:27" ht="15.75" customHeight="1">
      <c r="Y687" s="1"/>
      <c r="Z687" s="1"/>
      <c r="AA687" s="1"/>
    </row>
    <row r="688" spans="25:27" ht="15.75" customHeight="1">
      <c r="Y688" s="1"/>
      <c r="Z688" s="1"/>
      <c r="AA688" s="1"/>
    </row>
    <row r="689" spans="25:27" ht="15.75" customHeight="1">
      <c r="Y689" s="1"/>
      <c r="Z689" s="1"/>
      <c r="AA689" s="1"/>
    </row>
    <row r="690" spans="25:27" ht="15.75" customHeight="1">
      <c r="Y690" s="1"/>
      <c r="Z690" s="1"/>
      <c r="AA690" s="1"/>
    </row>
    <row r="691" spans="25:27" ht="15.75" customHeight="1">
      <c r="Y691" s="1"/>
      <c r="Z691" s="1"/>
      <c r="AA691" s="1"/>
    </row>
    <row r="692" spans="25:27" ht="15.75" customHeight="1">
      <c r="Y692" s="1"/>
      <c r="Z692" s="1"/>
      <c r="AA692" s="1"/>
    </row>
    <row r="693" spans="25:27" ht="15.75" customHeight="1">
      <c r="Y693" s="1"/>
      <c r="Z693" s="1"/>
      <c r="AA693" s="1"/>
    </row>
    <row r="694" spans="25:27" ht="15.75" customHeight="1">
      <c r="Y694" s="1"/>
      <c r="Z694" s="1"/>
      <c r="AA694" s="1"/>
    </row>
    <row r="695" spans="25:27" ht="15.75" customHeight="1">
      <c r="Y695" s="1"/>
      <c r="Z695" s="1"/>
      <c r="AA695" s="1"/>
    </row>
    <row r="696" spans="25:27" ht="15.75" customHeight="1">
      <c r="Y696" s="1"/>
      <c r="Z696" s="1"/>
      <c r="AA696" s="1"/>
    </row>
    <row r="697" spans="25:27" ht="15.75" customHeight="1">
      <c r="Y697" s="1"/>
      <c r="Z697" s="1"/>
      <c r="AA697" s="1"/>
    </row>
    <row r="698" spans="25:27" ht="15.75" customHeight="1">
      <c r="Y698" s="1"/>
      <c r="Z698" s="1"/>
      <c r="AA698" s="1"/>
    </row>
    <row r="699" spans="25:27" ht="15.75" customHeight="1">
      <c r="Y699" s="1"/>
      <c r="Z699" s="1"/>
      <c r="AA699" s="1"/>
    </row>
    <row r="700" spans="25:27" ht="15.75" customHeight="1">
      <c r="Y700" s="1"/>
      <c r="Z700" s="1"/>
      <c r="AA700" s="1"/>
    </row>
    <row r="701" spans="25:27" ht="15.75" customHeight="1">
      <c r="Y701" s="1"/>
      <c r="Z701" s="1"/>
      <c r="AA701" s="1"/>
    </row>
    <row r="702" spans="25:27" ht="15.75" customHeight="1">
      <c r="Y702" s="1"/>
      <c r="Z702" s="1"/>
      <c r="AA702" s="1"/>
    </row>
    <row r="703" spans="25:27" ht="15.75" customHeight="1">
      <c r="Y703" s="1"/>
      <c r="Z703" s="1"/>
      <c r="AA703" s="1"/>
    </row>
    <row r="704" spans="25:27" ht="15.75" customHeight="1">
      <c r="Y704" s="1"/>
      <c r="Z704" s="1"/>
      <c r="AA704" s="1"/>
    </row>
    <row r="705" spans="25:27" ht="15.75" customHeight="1">
      <c r="Y705" s="1"/>
      <c r="Z705" s="1"/>
      <c r="AA705" s="1"/>
    </row>
    <row r="706" spans="25:27" ht="15.75" customHeight="1">
      <c r="Y706" s="1"/>
      <c r="Z706" s="1"/>
      <c r="AA706" s="1"/>
    </row>
    <row r="707" spans="25:27" ht="15.75" customHeight="1">
      <c r="Y707" s="1"/>
      <c r="Z707" s="1"/>
      <c r="AA707" s="1"/>
    </row>
    <row r="708" spans="25:27" ht="15.75" customHeight="1">
      <c r="Y708" s="1"/>
      <c r="Z708" s="1"/>
      <c r="AA708" s="1"/>
    </row>
    <row r="709" spans="25:27" ht="15.75" customHeight="1">
      <c r="Y709" s="1"/>
      <c r="Z709" s="1"/>
      <c r="AA709" s="1"/>
    </row>
    <row r="710" spans="25:27" ht="15.75" customHeight="1">
      <c r="Y710" s="1"/>
      <c r="Z710" s="1"/>
      <c r="AA710" s="1"/>
    </row>
    <row r="711" spans="25:27" ht="15.75" customHeight="1">
      <c r="Y711" s="1"/>
      <c r="Z711" s="1"/>
      <c r="AA711" s="1"/>
    </row>
    <row r="712" spans="25:27" ht="15.75" customHeight="1">
      <c r="Y712" s="1"/>
      <c r="Z712" s="1"/>
      <c r="AA712" s="1"/>
    </row>
    <row r="713" spans="25:27" ht="15.75" customHeight="1">
      <c r="Y713" s="1"/>
      <c r="Z713" s="1"/>
      <c r="AA713" s="1"/>
    </row>
    <row r="714" spans="25:27" ht="15.75" customHeight="1">
      <c r="Y714" s="1"/>
      <c r="Z714" s="1"/>
      <c r="AA714" s="1"/>
    </row>
    <row r="715" spans="25:27" ht="15.75" customHeight="1">
      <c r="Y715" s="1"/>
      <c r="Z715" s="1"/>
      <c r="AA715" s="1"/>
    </row>
    <row r="716" spans="25:27" ht="15.75" customHeight="1">
      <c r="Y716" s="1"/>
      <c r="Z716" s="1"/>
      <c r="AA716" s="1"/>
    </row>
    <row r="717" spans="25:27" ht="15.75" customHeight="1">
      <c r="Y717" s="1"/>
      <c r="Z717" s="1"/>
      <c r="AA717" s="1"/>
    </row>
    <row r="718" spans="25:27" ht="15.75" customHeight="1">
      <c r="Y718" s="1"/>
      <c r="Z718" s="1"/>
      <c r="AA718" s="1"/>
    </row>
    <row r="719" spans="25:27" ht="15.75" customHeight="1">
      <c r="Y719" s="1"/>
      <c r="Z719" s="1"/>
      <c r="AA719" s="1"/>
    </row>
    <row r="720" spans="25:27" ht="15.75" customHeight="1">
      <c r="Y720" s="1"/>
      <c r="Z720" s="1"/>
      <c r="AA720" s="1"/>
    </row>
    <row r="721" spans="25:27" ht="15.75" customHeight="1">
      <c r="Y721" s="1"/>
      <c r="Z721" s="1"/>
      <c r="AA721" s="1"/>
    </row>
    <row r="722" spans="25:27" ht="15.75" customHeight="1">
      <c r="Y722" s="1"/>
      <c r="Z722" s="1"/>
      <c r="AA722" s="1"/>
    </row>
    <row r="723" spans="25:27" ht="15.75" customHeight="1">
      <c r="Y723" s="1"/>
      <c r="Z723" s="1"/>
      <c r="AA723" s="1"/>
    </row>
    <row r="724" spans="25:27" ht="15.75" customHeight="1">
      <c r="Y724" s="1"/>
      <c r="Z724" s="1"/>
      <c r="AA724" s="1"/>
    </row>
    <row r="725" spans="25:27" ht="15.75" customHeight="1">
      <c r="Y725" s="1"/>
      <c r="Z725" s="1"/>
      <c r="AA725" s="1"/>
    </row>
    <row r="726" spans="25:27" ht="15.75" customHeight="1">
      <c r="Y726" s="1"/>
      <c r="Z726" s="1"/>
      <c r="AA726" s="1"/>
    </row>
    <row r="727" spans="25:27" ht="15.75" customHeight="1">
      <c r="Y727" s="1"/>
      <c r="Z727" s="1"/>
      <c r="AA727" s="1"/>
    </row>
    <row r="728" spans="25:27" ht="15.75" customHeight="1">
      <c r="Y728" s="1"/>
      <c r="Z728" s="1"/>
      <c r="AA728" s="1"/>
    </row>
    <row r="729" spans="25:27" ht="15.75" customHeight="1">
      <c r="Y729" s="1"/>
      <c r="Z729" s="1"/>
      <c r="AA729" s="1"/>
    </row>
    <row r="730" spans="25:27" ht="15.75" customHeight="1">
      <c r="Y730" s="1"/>
      <c r="Z730" s="1"/>
      <c r="AA730" s="1"/>
    </row>
    <row r="731" spans="25:27" ht="15.75" customHeight="1">
      <c r="Y731" s="1"/>
      <c r="Z731" s="1"/>
      <c r="AA731" s="1"/>
    </row>
    <row r="732" spans="25:27" ht="15.75" customHeight="1">
      <c r="Y732" s="1"/>
      <c r="Z732" s="1"/>
      <c r="AA732" s="1"/>
    </row>
    <row r="733" spans="25:27" ht="15.75" customHeight="1">
      <c r="Y733" s="1"/>
      <c r="Z733" s="1"/>
      <c r="AA733" s="1"/>
    </row>
    <row r="734" spans="25:27" ht="15.75" customHeight="1">
      <c r="Y734" s="1"/>
      <c r="Z734" s="1"/>
      <c r="AA734" s="1"/>
    </row>
    <row r="735" spans="25:27" ht="15.75" customHeight="1">
      <c r="Y735" s="1"/>
      <c r="Z735" s="1"/>
      <c r="AA735" s="1"/>
    </row>
    <row r="736" spans="25:27" ht="15.75" customHeight="1">
      <c r="Y736" s="1"/>
      <c r="Z736" s="1"/>
      <c r="AA736" s="1"/>
    </row>
    <row r="737" spans="25:27" ht="15.75" customHeight="1">
      <c r="Y737" s="1"/>
      <c r="Z737" s="1"/>
      <c r="AA737" s="1"/>
    </row>
    <row r="738" spans="25:27" ht="15.75" customHeight="1">
      <c r="Y738" s="1"/>
      <c r="Z738" s="1"/>
      <c r="AA738" s="1"/>
    </row>
    <row r="739" spans="25:27" ht="15.75" customHeight="1">
      <c r="Y739" s="1"/>
      <c r="Z739" s="1"/>
      <c r="AA739" s="1"/>
    </row>
    <row r="740" spans="25:27" ht="15.75" customHeight="1">
      <c r="Y740" s="1"/>
      <c r="Z740" s="1"/>
      <c r="AA740" s="1"/>
    </row>
    <row r="741" spans="25:27" ht="15.75" customHeight="1">
      <c r="Y741" s="1"/>
      <c r="Z741" s="1"/>
      <c r="AA741" s="1"/>
    </row>
    <row r="742" spans="25:27" ht="15.75" customHeight="1">
      <c r="Y742" s="1"/>
      <c r="Z742" s="1"/>
      <c r="AA742" s="1"/>
    </row>
    <row r="743" spans="25:27" ht="15.75" customHeight="1">
      <c r="Y743" s="1"/>
      <c r="Z743" s="1"/>
      <c r="AA743" s="1"/>
    </row>
    <row r="744" spans="25:27" ht="15.75" customHeight="1">
      <c r="Y744" s="1"/>
      <c r="Z744" s="1"/>
      <c r="AA744" s="1"/>
    </row>
    <row r="745" spans="25:27" ht="15.75" customHeight="1">
      <c r="Y745" s="1"/>
      <c r="Z745" s="1"/>
      <c r="AA745" s="1"/>
    </row>
    <row r="746" spans="25:27" ht="15.75" customHeight="1">
      <c r="Y746" s="1"/>
      <c r="Z746" s="1"/>
      <c r="AA746" s="1"/>
    </row>
    <row r="747" spans="25:27" ht="15.75" customHeight="1">
      <c r="Y747" s="1"/>
      <c r="Z747" s="1"/>
      <c r="AA747" s="1"/>
    </row>
    <row r="748" spans="25:27" ht="15.75" customHeight="1">
      <c r="Y748" s="1"/>
      <c r="Z748" s="1"/>
      <c r="AA748" s="1"/>
    </row>
    <row r="749" spans="25:27" ht="15.75" customHeight="1">
      <c r="Y749" s="1"/>
      <c r="Z749" s="1"/>
      <c r="AA749" s="1"/>
    </row>
    <row r="750" spans="25:27" ht="15.75" customHeight="1">
      <c r="Y750" s="1"/>
      <c r="Z750" s="1"/>
      <c r="AA750" s="1"/>
    </row>
    <row r="751" spans="25:27" ht="15.75" customHeight="1">
      <c r="Y751" s="1"/>
      <c r="Z751" s="1"/>
      <c r="AA751" s="1"/>
    </row>
    <row r="752" spans="25:27" ht="15.75" customHeight="1">
      <c r="Y752" s="1"/>
      <c r="Z752" s="1"/>
      <c r="AA752" s="1"/>
    </row>
    <row r="753" spans="25:27" ht="15.75" customHeight="1">
      <c r="Y753" s="1"/>
      <c r="Z753" s="1"/>
      <c r="AA753" s="1"/>
    </row>
    <row r="754" spans="25:27" ht="15.75" customHeight="1">
      <c r="Y754" s="1"/>
      <c r="Z754" s="1"/>
      <c r="AA754" s="1"/>
    </row>
    <row r="755" spans="25:27" ht="15.75" customHeight="1">
      <c r="Y755" s="1"/>
      <c r="Z755" s="1"/>
      <c r="AA755" s="1"/>
    </row>
    <row r="756" spans="25:27" ht="15.75" customHeight="1">
      <c r="Y756" s="1"/>
      <c r="Z756" s="1"/>
      <c r="AA756" s="1"/>
    </row>
    <row r="757" spans="25:27" ht="15.75" customHeight="1">
      <c r="Y757" s="1"/>
      <c r="Z757" s="1"/>
      <c r="AA757" s="1"/>
    </row>
    <row r="758" spans="25:27" ht="15.75" customHeight="1">
      <c r="Y758" s="1"/>
      <c r="Z758" s="1"/>
      <c r="AA758" s="1"/>
    </row>
    <row r="759" spans="25:27" ht="15.75" customHeight="1">
      <c r="Y759" s="1"/>
      <c r="Z759" s="1"/>
      <c r="AA759" s="1"/>
    </row>
    <row r="760" spans="25:27" ht="15.75" customHeight="1">
      <c r="Y760" s="1"/>
      <c r="Z760" s="1"/>
      <c r="AA760" s="1"/>
    </row>
    <row r="761" spans="25:27" ht="15.75" customHeight="1">
      <c r="Y761" s="1"/>
      <c r="Z761" s="1"/>
      <c r="AA761" s="1"/>
    </row>
    <row r="762" spans="25:27" ht="15.75" customHeight="1">
      <c r="Y762" s="1"/>
      <c r="Z762" s="1"/>
      <c r="AA762" s="1"/>
    </row>
    <row r="763" spans="25:27" ht="15.75" customHeight="1">
      <c r="Y763" s="1"/>
      <c r="Z763" s="1"/>
      <c r="AA763" s="1"/>
    </row>
    <row r="764" spans="25:27" ht="15.75" customHeight="1">
      <c r="Y764" s="1"/>
      <c r="Z764" s="1"/>
      <c r="AA764" s="1"/>
    </row>
    <row r="765" spans="25:27" ht="15.75" customHeight="1">
      <c r="Y765" s="1"/>
      <c r="Z765" s="1"/>
      <c r="AA765" s="1"/>
    </row>
    <row r="766" spans="25:27" ht="15.75" customHeight="1">
      <c r="Y766" s="1"/>
      <c r="Z766" s="1"/>
      <c r="AA766" s="1"/>
    </row>
    <row r="767" spans="25:27" ht="15.75" customHeight="1">
      <c r="Y767" s="1"/>
      <c r="Z767" s="1"/>
      <c r="AA767" s="1"/>
    </row>
    <row r="768" spans="25:27" ht="15.75" customHeight="1">
      <c r="Y768" s="1"/>
      <c r="Z768" s="1"/>
      <c r="AA768" s="1"/>
    </row>
    <row r="769" spans="25:27" ht="15.75" customHeight="1">
      <c r="Y769" s="1"/>
      <c r="Z769" s="1"/>
      <c r="AA769" s="1"/>
    </row>
    <row r="770" spans="25:27" ht="15.75" customHeight="1">
      <c r="Y770" s="1"/>
      <c r="Z770" s="1"/>
      <c r="AA770" s="1"/>
    </row>
    <row r="771" spans="25:27" ht="15.75" customHeight="1">
      <c r="Y771" s="1"/>
      <c r="Z771" s="1"/>
      <c r="AA771" s="1"/>
    </row>
    <row r="772" spans="25:27" ht="15.75" customHeight="1">
      <c r="Y772" s="1"/>
      <c r="Z772" s="1"/>
      <c r="AA772" s="1"/>
    </row>
    <row r="773" spans="25:27" ht="15.75" customHeight="1">
      <c r="Y773" s="1"/>
      <c r="Z773" s="1"/>
      <c r="AA773" s="1"/>
    </row>
    <row r="774" spans="25:27" ht="15.75" customHeight="1">
      <c r="Y774" s="1"/>
      <c r="Z774" s="1"/>
      <c r="AA774" s="1"/>
    </row>
    <row r="775" spans="25:27" ht="15.75" customHeight="1">
      <c r="Y775" s="1"/>
      <c r="Z775" s="1"/>
      <c r="AA775" s="1"/>
    </row>
    <row r="776" spans="25:27" ht="15.75" customHeight="1">
      <c r="Y776" s="1"/>
      <c r="Z776" s="1"/>
      <c r="AA776" s="1"/>
    </row>
    <row r="777" spans="25:27" ht="15.75" customHeight="1">
      <c r="Y777" s="1"/>
      <c r="Z777" s="1"/>
      <c r="AA777" s="1"/>
    </row>
    <row r="778" spans="25:27" ht="15.75" customHeight="1">
      <c r="Y778" s="1"/>
      <c r="Z778" s="1"/>
      <c r="AA778" s="1"/>
    </row>
    <row r="779" spans="25:27" ht="15.75" customHeight="1">
      <c r="Y779" s="1"/>
      <c r="Z779" s="1"/>
      <c r="AA779" s="1"/>
    </row>
    <row r="780" spans="25:27" ht="15.75" customHeight="1">
      <c r="Y780" s="1"/>
      <c r="Z780" s="1"/>
      <c r="AA780" s="1"/>
    </row>
    <row r="781" spans="25:27" ht="15.75" customHeight="1">
      <c r="Y781" s="1"/>
      <c r="Z781" s="1"/>
      <c r="AA781" s="1"/>
    </row>
    <row r="782" spans="25:27" ht="15.75" customHeight="1">
      <c r="Y782" s="1"/>
      <c r="Z782" s="1"/>
      <c r="AA782" s="1"/>
    </row>
    <row r="783" spans="25:27" ht="15.75" customHeight="1">
      <c r="Y783" s="1"/>
      <c r="Z783" s="1"/>
      <c r="AA783" s="1"/>
    </row>
    <row r="784" spans="25:27" ht="15.75" customHeight="1">
      <c r="Y784" s="1"/>
      <c r="Z784" s="1"/>
      <c r="AA784" s="1"/>
    </row>
    <row r="785" spans="25:27" ht="15.75" customHeight="1">
      <c r="Y785" s="1"/>
      <c r="Z785" s="1"/>
      <c r="AA785" s="1"/>
    </row>
    <row r="786" spans="25:27" ht="15.75" customHeight="1">
      <c r="Y786" s="1"/>
      <c r="Z786" s="1"/>
      <c r="AA786" s="1"/>
    </row>
    <row r="787" spans="25:27" ht="15.75" customHeight="1">
      <c r="Y787" s="1"/>
      <c r="Z787" s="1"/>
      <c r="AA787" s="1"/>
    </row>
    <row r="788" spans="25:27" ht="15.75" customHeight="1">
      <c r="Y788" s="1"/>
      <c r="Z788" s="1"/>
      <c r="AA788" s="1"/>
    </row>
    <row r="789" spans="25:27" ht="15.75" customHeight="1">
      <c r="Y789" s="1"/>
      <c r="Z789" s="1"/>
      <c r="AA789" s="1"/>
    </row>
    <row r="790" spans="25:27" ht="15.75" customHeight="1">
      <c r="Y790" s="1"/>
      <c r="Z790" s="1"/>
      <c r="AA790" s="1"/>
    </row>
    <row r="791" spans="25:27" ht="15.75" customHeight="1">
      <c r="Y791" s="1"/>
      <c r="Z791" s="1"/>
      <c r="AA791" s="1"/>
    </row>
    <row r="792" spans="25:27" ht="15.75" customHeight="1">
      <c r="Y792" s="1"/>
      <c r="Z792" s="1"/>
      <c r="AA792" s="1"/>
    </row>
    <row r="793" spans="25:27" ht="15.75" customHeight="1">
      <c r="Y793" s="1"/>
      <c r="Z793" s="1"/>
      <c r="AA793" s="1"/>
    </row>
    <row r="794" spans="25:27" ht="15.75" customHeight="1">
      <c r="Y794" s="1"/>
      <c r="Z794" s="1"/>
      <c r="AA794" s="1"/>
    </row>
    <row r="795" spans="25:27" ht="15.75" customHeight="1">
      <c r="Y795" s="1"/>
      <c r="Z795" s="1"/>
      <c r="AA795" s="1"/>
    </row>
    <row r="796" spans="25:27" ht="15.75" customHeight="1">
      <c r="Y796" s="1"/>
      <c r="Z796" s="1"/>
      <c r="AA796" s="1"/>
    </row>
    <row r="797" spans="25:27" ht="15.75" customHeight="1">
      <c r="Y797" s="1"/>
      <c r="Z797" s="1"/>
      <c r="AA797" s="1"/>
    </row>
    <row r="798" spans="25:27" ht="15.75" customHeight="1">
      <c r="Y798" s="1"/>
      <c r="Z798" s="1"/>
      <c r="AA798" s="1"/>
    </row>
    <row r="799" spans="25:27" ht="15.75" customHeight="1">
      <c r="Y799" s="1"/>
      <c r="Z799" s="1"/>
      <c r="AA799" s="1"/>
    </row>
    <row r="800" spans="25:27" ht="15.75" customHeight="1">
      <c r="Y800" s="1"/>
      <c r="Z800" s="1"/>
      <c r="AA800" s="1"/>
    </row>
    <row r="801" spans="25:27" ht="15.75" customHeight="1">
      <c r="Y801" s="1"/>
      <c r="Z801" s="1"/>
      <c r="AA801" s="1"/>
    </row>
    <row r="802" spans="25:27" ht="15.75" customHeight="1">
      <c r="Y802" s="1"/>
      <c r="Z802" s="1"/>
      <c r="AA802" s="1"/>
    </row>
    <row r="803" spans="25:27" ht="15.75" customHeight="1">
      <c r="Y803" s="1"/>
      <c r="Z803" s="1"/>
      <c r="AA803" s="1"/>
    </row>
    <row r="804" spans="25:27" ht="15.75" customHeight="1">
      <c r="Y804" s="1"/>
      <c r="Z804" s="1"/>
      <c r="AA804" s="1"/>
    </row>
    <row r="805" spans="25:27" ht="15.75" customHeight="1">
      <c r="Y805" s="1"/>
      <c r="Z805" s="1"/>
      <c r="AA805" s="1"/>
    </row>
    <row r="806" spans="25:27" ht="15.75" customHeight="1">
      <c r="Y806" s="1"/>
      <c r="Z806" s="1"/>
      <c r="AA806" s="1"/>
    </row>
    <row r="807" spans="25:27" ht="15.75" customHeight="1">
      <c r="Y807" s="1"/>
      <c r="Z807" s="1"/>
      <c r="AA807" s="1"/>
    </row>
    <row r="808" spans="25:27" ht="15.75" customHeight="1">
      <c r="Y808" s="1"/>
      <c r="Z808" s="1"/>
      <c r="AA808" s="1"/>
    </row>
    <row r="809" spans="25:27" ht="15.75" customHeight="1">
      <c r="Y809" s="1"/>
      <c r="Z809" s="1"/>
      <c r="AA809" s="1"/>
    </row>
    <row r="810" spans="25:27" ht="15.75" customHeight="1">
      <c r="Y810" s="1"/>
      <c r="Z810" s="1"/>
      <c r="AA810" s="1"/>
    </row>
    <row r="811" spans="25:27" ht="15.75" customHeight="1">
      <c r="Y811" s="1"/>
      <c r="Z811" s="1"/>
      <c r="AA811" s="1"/>
    </row>
    <row r="812" spans="25:27" ht="15.75" customHeight="1">
      <c r="Y812" s="1"/>
      <c r="Z812" s="1"/>
      <c r="AA812" s="1"/>
    </row>
    <row r="813" spans="25:27" ht="15.75" customHeight="1">
      <c r="Y813" s="1"/>
      <c r="Z813" s="1"/>
      <c r="AA813" s="1"/>
    </row>
    <row r="814" spans="25:27" ht="15.75" customHeight="1">
      <c r="Y814" s="1"/>
      <c r="Z814" s="1"/>
      <c r="AA814" s="1"/>
    </row>
    <row r="815" spans="25:27" ht="15.75" customHeight="1">
      <c r="Y815" s="1"/>
      <c r="Z815" s="1"/>
      <c r="AA815" s="1"/>
    </row>
    <row r="816" spans="25:27" ht="15.75" customHeight="1">
      <c r="Y816" s="1"/>
      <c r="Z816" s="1"/>
      <c r="AA816" s="1"/>
    </row>
    <row r="817" spans="25:27" ht="15.75" customHeight="1">
      <c r="Y817" s="1"/>
      <c r="Z817" s="1"/>
      <c r="AA817" s="1"/>
    </row>
    <row r="818" spans="25:27" ht="15.75" customHeight="1">
      <c r="Y818" s="1"/>
      <c r="Z818" s="1"/>
      <c r="AA818" s="1"/>
    </row>
    <row r="819" spans="25:27" ht="15.75" customHeight="1">
      <c r="Y819" s="1"/>
      <c r="Z819" s="1"/>
      <c r="AA819" s="1"/>
    </row>
    <row r="820" spans="25:27" ht="15.75" customHeight="1">
      <c r="Y820" s="1"/>
      <c r="Z820" s="1"/>
      <c r="AA820" s="1"/>
    </row>
    <row r="821" spans="25:27" ht="15.75" customHeight="1">
      <c r="Y821" s="1"/>
      <c r="Z821" s="1"/>
      <c r="AA821" s="1"/>
    </row>
    <row r="822" spans="25:27" ht="15.75" customHeight="1">
      <c r="Y822" s="1"/>
      <c r="Z822" s="1"/>
      <c r="AA822" s="1"/>
    </row>
    <row r="823" spans="25:27" ht="15.75" customHeight="1">
      <c r="Y823" s="1"/>
      <c r="Z823" s="1"/>
      <c r="AA823" s="1"/>
    </row>
    <row r="824" spans="25:27" ht="15.75" customHeight="1">
      <c r="Y824" s="1"/>
      <c r="Z824" s="1"/>
      <c r="AA824" s="1"/>
    </row>
    <row r="825" spans="25:27" ht="15.75" customHeight="1">
      <c r="Y825" s="1"/>
      <c r="Z825" s="1"/>
      <c r="AA825" s="1"/>
    </row>
    <row r="826" spans="25:27" ht="15.75" customHeight="1">
      <c r="Y826" s="1"/>
      <c r="Z826" s="1"/>
      <c r="AA826" s="1"/>
    </row>
    <row r="827" spans="25:27" ht="15.75" customHeight="1">
      <c r="Y827" s="1"/>
      <c r="Z827" s="1"/>
      <c r="AA827" s="1"/>
    </row>
    <row r="828" spans="25:27" ht="15.75" customHeight="1">
      <c r="Y828" s="1"/>
      <c r="Z828" s="1"/>
      <c r="AA828" s="1"/>
    </row>
    <row r="829" spans="25:27" ht="15.75" customHeight="1">
      <c r="Y829" s="1"/>
      <c r="Z829" s="1"/>
      <c r="AA829" s="1"/>
    </row>
    <row r="830" spans="25:27" ht="15.75" customHeight="1">
      <c r="Y830" s="1"/>
      <c r="Z830" s="1"/>
      <c r="AA830" s="1"/>
    </row>
    <row r="831" spans="25:27" ht="15.75" customHeight="1">
      <c r="Y831" s="1"/>
      <c r="Z831" s="1"/>
      <c r="AA831" s="1"/>
    </row>
    <row r="832" spans="25:27" ht="15.75" customHeight="1">
      <c r="Y832" s="1"/>
      <c r="Z832" s="1"/>
      <c r="AA832" s="1"/>
    </row>
    <row r="833" spans="25:27" ht="15.75" customHeight="1">
      <c r="Y833" s="1"/>
      <c r="Z833" s="1"/>
      <c r="AA833" s="1"/>
    </row>
    <row r="834" spans="25:27" ht="15.75" customHeight="1">
      <c r="Y834" s="1"/>
      <c r="Z834" s="1"/>
      <c r="AA834" s="1"/>
    </row>
    <row r="835" spans="25:27" ht="15.75" customHeight="1">
      <c r="Y835" s="1"/>
      <c r="Z835" s="1"/>
      <c r="AA835" s="1"/>
    </row>
    <row r="836" spans="25:27" ht="15.75" customHeight="1">
      <c r="Y836" s="1"/>
      <c r="Z836" s="1"/>
      <c r="AA836" s="1"/>
    </row>
    <row r="837" spans="25:27" ht="15.75" customHeight="1">
      <c r="Y837" s="1"/>
      <c r="Z837" s="1"/>
      <c r="AA837" s="1"/>
    </row>
    <row r="838" spans="25:27" ht="15.75" customHeight="1">
      <c r="Y838" s="1"/>
      <c r="Z838" s="1"/>
      <c r="AA838" s="1"/>
    </row>
    <row r="839" spans="25:27" ht="15.75" customHeight="1">
      <c r="Y839" s="1"/>
      <c r="Z839" s="1"/>
      <c r="AA839" s="1"/>
    </row>
    <row r="840" spans="25:27" ht="15.75" customHeight="1">
      <c r="Y840" s="1"/>
      <c r="Z840" s="1"/>
      <c r="AA840" s="1"/>
    </row>
    <row r="841" spans="25:27" ht="15.75" customHeight="1">
      <c r="Y841" s="1"/>
      <c r="Z841" s="1"/>
      <c r="AA841" s="1"/>
    </row>
    <row r="842" spans="25:27" ht="15.75" customHeight="1">
      <c r="Y842" s="1"/>
      <c r="Z842" s="1"/>
      <c r="AA842" s="1"/>
    </row>
    <row r="843" spans="25:27" ht="15.75" customHeight="1">
      <c r="Y843" s="1"/>
      <c r="Z843" s="1"/>
      <c r="AA843" s="1"/>
    </row>
    <row r="844" spans="25:27" ht="15.75" customHeight="1">
      <c r="Y844" s="1"/>
      <c r="Z844" s="1"/>
      <c r="AA844" s="1"/>
    </row>
    <row r="845" spans="25:27" ht="15.75" customHeight="1">
      <c r="Y845" s="1"/>
      <c r="Z845" s="1"/>
      <c r="AA845" s="1"/>
    </row>
    <row r="846" spans="25:27" ht="15.75" customHeight="1">
      <c r="Y846" s="1"/>
      <c r="Z846" s="1"/>
      <c r="AA846" s="1"/>
    </row>
    <row r="847" spans="25:27" ht="15.75" customHeight="1">
      <c r="Y847" s="1"/>
      <c r="Z847" s="1"/>
      <c r="AA847" s="1"/>
    </row>
    <row r="848" spans="25:27" ht="15.75" customHeight="1">
      <c r="Y848" s="1"/>
      <c r="Z848" s="1"/>
      <c r="AA848" s="1"/>
    </row>
    <row r="849" spans="25:27" ht="15.75" customHeight="1">
      <c r="Y849" s="1"/>
      <c r="Z849" s="1"/>
      <c r="AA849" s="1"/>
    </row>
    <row r="850" spans="25:27" ht="15.75" customHeight="1">
      <c r="Y850" s="1"/>
      <c r="Z850" s="1"/>
      <c r="AA850" s="1"/>
    </row>
    <row r="851" spans="25:27" ht="15.75" customHeight="1">
      <c r="Y851" s="1"/>
      <c r="Z851" s="1"/>
      <c r="AA851" s="1"/>
    </row>
    <row r="852" spans="25:27" ht="15.75" customHeight="1">
      <c r="Y852" s="1"/>
      <c r="Z852" s="1"/>
      <c r="AA852" s="1"/>
    </row>
    <row r="853" spans="25:27" ht="15.75" customHeight="1">
      <c r="Y853" s="1"/>
      <c r="Z853" s="1"/>
      <c r="AA853" s="1"/>
    </row>
    <row r="854" spans="25:27" ht="15.75" customHeight="1">
      <c r="Y854" s="1"/>
      <c r="Z854" s="1"/>
      <c r="AA854" s="1"/>
    </row>
    <row r="855" spans="25:27" ht="15.75" customHeight="1">
      <c r="Y855" s="1"/>
      <c r="Z855" s="1"/>
      <c r="AA855" s="1"/>
    </row>
    <row r="856" spans="25:27" ht="15.75" customHeight="1">
      <c r="Y856" s="1"/>
      <c r="Z856" s="1"/>
      <c r="AA856" s="1"/>
    </row>
    <row r="857" spans="25:27" ht="15.75" customHeight="1">
      <c r="Y857" s="1"/>
      <c r="Z857" s="1"/>
      <c r="AA857" s="1"/>
    </row>
    <row r="858" spans="25:27" ht="15.75" customHeight="1">
      <c r="Y858" s="1"/>
      <c r="Z858" s="1"/>
      <c r="AA858" s="1"/>
    </row>
    <row r="859" spans="25:27" ht="15.75" customHeight="1">
      <c r="Y859" s="1"/>
      <c r="Z859" s="1"/>
      <c r="AA859" s="1"/>
    </row>
    <row r="860" spans="25:27" ht="15.75" customHeight="1">
      <c r="Y860" s="1"/>
      <c r="Z860" s="1"/>
      <c r="AA860" s="1"/>
    </row>
    <row r="861" spans="25:27" ht="15.75" customHeight="1">
      <c r="Y861" s="1"/>
      <c r="Z861" s="1"/>
      <c r="AA861" s="1"/>
    </row>
    <row r="862" spans="25:27" ht="15.75" customHeight="1">
      <c r="Y862" s="1"/>
      <c r="Z862" s="1"/>
      <c r="AA862" s="1"/>
    </row>
    <row r="863" spans="25:27" ht="15.75" customHeight="1">
      <c r="Y863" s="1"/>
      <c r="Z863" s="1"/>
      <c r="AA863" s="1"/>
    </row>
    <row r="864" spans="25:27" ht="15.75" customHeight="1">
      <c r="Y864" s="1"/>
      <c r="Z864" s="1"/>
      <c r="AA864" s="1"/>
    </row>
    <row r="865" spans="25:27" ht="15.75" customHeight="1">
      <c r="Y865" s="1"/>
      <c r="Z865" s="1"/>
      <c r="AA865" s="1"/>
    </row>
    <row r="866" spans="25:27" ht="15.75" customHeight="1">
      <c r="Y866" s="1"/>
      <c r="Z866" s="1"/>
      <c r="AA866" s="1"/>
    </row>
    <row r="867" spans="25:27" ht="15.75" customHeight="1">
      <c r="Y867" s="1"/>
      <c r="Z867" s="1"/>
      <c r="AA867" s="1"/>
    </row>
    <row r="868" spans="25:27" ht="15.75" customHeight="1">
      <c r="Y868" s="1"/>
      <c r="Z868" s="1"/>
      <c r="AA868" s="1"/>
    </row>
    <row r="869" spans="25:27" ht="15.75" customHeight="1">
      <c r="Y869" s="1"/>
      <c r="Z869" s="1"/>
      <c r="AA869" s="1"/>
    </row>
    <row r="870" spans="25:27" ht="15.75" customHeight="1">
      <c r="Y870" s="1"/>
      <c r="Z870" s="1"/>
      <c r="AA870" s="1"/>
    </row>
    <row r="871" spans="25:27" ht="15.75" customHeight="1">
      <c r="Y871" s="1"/>
      <c r="Z871" s="1"/>
      <c r="AA871" s="1"/>
    </row>
    <row r="872" spans="25:27" ht="15.75" customHeight="1">
      <c r="Y872" s="1"/>
      <c r="Z872" s="1"/>
      <c r="AA872" s="1"/>
    </row>
    <row r="873" spans="25:27" ht="15.75" customHeight="1">
      <c r="Y873" s="1"/>
      <c r="Z873" s="1"/>
      <c r="AA873" s="1"/>
    </row>
    <row r="874" spans="25:27" ht="15.75" customHeight="1">
      <c r="Y874" s="1"/>
      <c r="Z874" s="1"/>
      <c r="AA874" s="1"/>
    </row>
    <row r="875" spans="25:27" ht="15.75" customHeight="1">
      <c r="Y875" s="1"/>
      <c r="Z875" s="1"/>
      <c r="AA875" s="1"/>
    </row>
    <row r="876" spans="25:27" ht="15.75" customHeight="1">
      <c r="Y876" s="1"/>
      <c r="Z876" s="1"/>
      <c r="AA876" s="1"/>
    </row>
    <row r="877" spans="25:27" ht="15.75" customHeight="1">
      <c r="Y877" s="1"/>
      <c r="Z877" s="1"/>
      <c r="AA877" s="1"/>
    </row>
    <row r="878" spans="25:27" ht="15.75" customHeight="1">
      <c r="Y878" s="1"/>
      <c r="Z878" s="1"/>
      <c r="AA878" s="1"/>
    </row>
    <row r="879" spans="25:27" ht="15.75" customHeight="1">
      <c r="Y879" s="1"/>
      <c r="Z879" s="1"/>
      <c r="AA879" s="1"/>
    </row>
    <row r="880" spans="25:27" ht="15.75" customHeight="1">
      <c r="Y880" s="1"/>
      <c r="Z880" s="1"/>
      <c r="AA880" s="1"/>
    </row>
    <row r="881" spans="25:27" ht="15.75" customHeight="1">
      <c r="Y881" s="1"/>
      <c r="Z881" s="1"/>
      <c r="AA881" s="1"/>
    </row>
    <row r="882" spans="25:27" ht="15.75" customHeight="1">
      <c r="Y882" s="1"/>
      <c r="Z882" s="1"/>
      <c r="AA882" s="1"/>
    </row>
    <row r="883" spans="25:27" ht="15.75" customHeight="1">
      <c r="Y883" s="1"/>
      <c r="Z883" s="1"/>
      <c r="AA883" s="1"/>
    </row>
    <row r="884" spans="25:27" ht="15.75" customHeight="1">
      <c r="Y884" s="1"/>
      <c r="Z884" s="1"/>
      <c r="AA884" s="1"/>
    </row>
    <row r="885" spans="25:27" ht="15.75" customHeight="1">
      <c r="Y885" s="1"/>
      <c r="Z885" s="1"/>
      <c r="AA885" s="1"/>
    </row>
    <row r="886" spans="25:27" ht="15.75" customHeight="1">
      <c r="Y886" s="1"/>
      <c r="Z886" s="1"/>
      <c r="AA886" s="1"/>
    </row>
    <row r="887" spans="25:27" ht="15.75" customHeight="1">
      <c r="Y887" s="1"/>
      <c r="Z887" s="1"/>
      <c r="AA887" s="1"/>
    </row>
    <row r="888" spans="25:27" ht="15.75" customHeight="1">
      <c r="Y888" s="1"/>
      <c r="Z888" s="1"/>
      <c r="AA888" s="1"/>
    </row>
    <row r="889" spans="25:27" ht="15.75" customHeight="1">
      <c r="Y889" s="1"/>
      <c r="Z889" s="1"/>
      <c r="AA889" s="1"/>
    </row>
    <row r="890" spans="25:27" ht="15.75" customHeight="1">
      <c r="Y890" s="1"/>
      <c r="Z890" s="1"/>
      <c r="AA890" s="1"/>
    </row>
    <row r="891" spans="25:27" ht="15.75" customHeight="1">
      <c r="Y891" s="1"/>
      <c r="Z891" s="1"/>
      <c r="AA891" s="1"/>
    </row>
    <row r="892" spans="25:27" ht="15.75" customHeight="1">
      <c r="Y892" s="1"/>
      <c r="Z892" s="1"/>
      <c r="AA892" s="1"/>
    </row>
    <row r="893" spans="25:27" ht="15.75" customHeight="1">
      <c r="Y893" s="1"/>
      <c r="Z893" s="1"/>
      <c r="AA893" s="1"/>
    </row>
    <row r="894" spans="25:27" ht="15.75" customHeight="1">
      <c r="Y894" s="1"/>
      <c r="Z894" s="1"/>
      <c r="AA894" s="1"/>
    </row>
    <row r="895" spans="25:27" ht="15.75" customHeight="1">
      <c r="Y895" s="1"/>
      <c r="Z895" s="1"/>
      <c r="AA895" s="1"/>
    </row>
    <row r="896" spans="25:27" ht="15.75" customHeight="1">
      <c r="Y896" s="1"/>
      <c r="Z896" s="1"/>
      <c r="AA896" s="1"/>
    </row>
    <row r="897" spans="25:27" ht="15.75" customHeight="1">
      <c r="Y897" s="1"/>
      <c r="Z897" s="1"/>
      <c r="AA897" s="1"/>
    </row>
    <row r="898" spans="25:27" ht="15.75" customHeight="1">
      <c r="Y898" s="1"/>
      <c r="Z898" s="1"/>
      <c r="AA898" s="1"/>
    </row>
    <row r="899" spans="25:27" ht="15.75" customHeight="1">
      <c r="Y899" s="1"/>
      <c r="Z899" s="1"/>
      <c r="AA899" s="1"/>
    </row>
    <row r="900" spans="25:27" ht="15.75" customHeight="1">
      <c r="Y900" s="1"/>
      <c r="Z900" s="1"/>
      <c r="AA900" s="1"/>
    </row>
    <row r="901" spans="25:27" ht="15.75" customHeight="1">
      <c r="Y901" s="1"/>
      <c r="Z901" s="1"/>
      <c r="AA901" s="1"/>
    </row>
    <row r="902" spans="25:27" ht="15.75" customHeight="1">
      <c r="Y902" s="1"/>
      <c r="Z902" s="1"/>
      <c r="AA902" s="1"/>
    </row>
    <row r="903" spans="25:27" ht="15.75" customHeight="1">
      <c r="Y903" s="1"/>
      <c r="Z903" s="1"/>
      <c r="AA903" s="1"/>
    </row>
    <row r="904" spans="25:27" ht="15.75" customHeight="1">
      <c r="Y904" s="1"/>
      <c r="Z904" s="1"/>
      <c r="AA904" s="1"/>
    </row>
    <row r="905" spans="25:27" ht="15.75" customHeight="1">
      <c r="Y905" s="1"/>
      <c r="Z905" s="1"/>
      <c r="AA905" s="1"/>
    </row>
    <row r="906" spans="25:27" ht="15.75" customHeight="1">
      <c r="Y906" s="1"/>
      <c r="Z906" s="1"/>
      <c r="AA906" s="1"/>
    </row>
    <row r="907" spans="25:27" ht="15.75" customHeight="1">
      <c r="Y907" s="1"/>
      <c r="Z907" s="1"/>
      <c r="AA907" s="1"/>
    </row>
    <row r="908" spans="25:27" ht="15.75" customHeight="1">
      <c r="Y908" s="1"/>
      <c r="Z908" s="1"/>
      <c r="AA908" s="1"/>
    </row>
    <row r="909" spans="25:27" ht="15.75" customHeight="1">
      <c r="Y909" s="1"/>
      <c r="Z909" s="1"/>
      <c r="AA909" s="1"/>
    </row>
    <row r="910" spans="25:27" ht="15.75" customHeight="1">
      <c r="Y910" s="1"/>
      <c r="Z910" s="1"/>
      <c r="AA910" s="1"/>
    </row>
    <row r="911" spans="25:27" ht="15.75" customHeight="1">
      <c r="Y911" s="1"/>
      <c r="Z911" s="1"/>
      <c r="AA911" s="1"/>
    </row>
    <row r="912" spans="25:27" ht="15.75" customHeight="1">
      <c r="Y912" s="1"/>
      <c r="Z912" s="1"/>
      <c r="AA912" s="1"/>
    </row>
    <row r="913" spans="25:27" ht="15.75" customHeight="1">
      <c r="Y913" s="1"/>
      <c r="Z913" s="1"/>
      <c r="AA913" s="1"/>
    </row>
    <row r="914" spans="25:27" ht="15.75" customHeight="1">
      <c r="Y914" s="1"/>
      <c r="Z914" s="1"/>
      <c r="AA914" s="1"/>
    </row>
    <row r="915" spans="25:27" ht="15.75" customHeight="1">
      <c r="Y915" s="1"/>
      <c r="Z915" s="1"/>
      <c r="AA915" s="1"/>
    </row>
    <row r="916" spans="25:27" ht="15.75" customHeight="1">
      <c r="Y916" s="1"/>
      <c r="Z916" s="1"/>
      <c r="AA916" s="1"/>
    </row>
    <row r="917" spans="25:27" ht="15.75" customHeight="1">
      <c r="Y917" s="1"/>
      <c r="Z917" s="1"/>
      <c r="AA917" s="1"/>
    </row>
    <row r="918" spans="25:27" ht="15.75" customHeight="1">
      <c r="Y918" s="1"/>
      <c r="Z918" s="1"/>
      <c r="AA918" s="1"/>
    </row>
    <row r="919" spans="25:27" ht="15.75" customHeight="1">
      <c r="Y919" s="1"/>
      <c r="Z919" s="1"/>
      <c r="AA919" s="1"/>
    </row>
    <row r="920" spans="25:27" ht="15.75" customHeight="1">
      <c r="Y920" s="1"/>
      <c r="Z920" s="1"/>
      <c r="AA920" s="1"/>
    </row>
    <row r="921" spans="25:27" ht="15.75" customHeight="1">
      <c r="Y921" s="1"/>
      <c r="Z921" s="1"/>
      <c r="AA921" s="1"/>
    </row>
    <row r="922" spans="25:27" ht="15.75" customHeight="1">
      <c r="Y922" s="1"/>
      <c r="Z922" s="1"/>
      <c r="AA922" s="1"/>
    </row>
    <row r="923" spans="25:27" ht="15.75" customHeight="1">
      <c r="Y923" s="1"/>
      <c r="Z923" s="1"/>
      <c r="AA923" s="1"/>
    </row>
    <row r="924" spans="25:27" ht="15.75" customHeight="1">
      <c r="Y924" s="1"/>
      <c r="Z924" s="1"/>
      <c r="AA924" s="1"/>
    </row>
    <row r="925" spans="25:27" ht="15.75" customHeight="1">
      <c r="Y925" s="1"/>
      <c r="Z925" s="1"/>
      <c r="AA925" s="1"/>
    </row>
    <row r="926" spans="25:27" ht="15.75" customHeight="1">
      <c r="Y926" s="1"/>
      <c r="Z926" s="1"/>
      <c r="AA926" s="1"/>
    </row>
    <row r="927" spans="25:27" ht="15.75" customHeight="1">
      <c r="Y927" s="1"/>
      <c r="Z927" s="1"/>
      <c r="AA927" s="1"/>
    </row>
    <row r="928" spans="25:27" ht="15.75" customHeight="1">
      <c r="Y928" s="1"/>
      <c r="Z928" s="1"/>
      <c r="AA928" s="1"/>
    </row>
    <row r="929" spans="25:27" ht="15.75" customHeight="1">
      <c r="Y929" s="1"/>
      <c r="Z929" s="1"/>
      <c r="AA929" s="1"/>
    </row>
    <row r="930" spans="25:27" ht="15.75" customHeight="1">
      <c r="Y930" s="1"/>
      <c r="Z930" s="1"/>
      <c r="AA930" s="1"/>
    </row>
    <row r="931" spans="25:27" ht="15.75" customHeight="1">
      <c r="Y931" s="1"/>
      <c r="Z931" s="1"/>
      <c r="AA931" s="1"/>
    </row>
    <row r="932" spans="25:27" ht="15.75" customHeight="1">
      <c r="Y932" s="1"/>
      <c r="Z932" s="1"/>
      <c r="AA932" s="1"/>
    </row>
    <row r="933" spans="25:27" ht="15.75" customHeight="1">
      <c r="Y933" s="1"/>
      <c r="Z933" s="1"/>
      <c r="AA933" s="1"/>
    </row>
    <row r="934" spans="25:27" ht="15.75" customHeight="1">
      <c r="Y934" s="1"/>
      <c r="Z934" s="1"/>
      <c r="AA934" s="1"/>
    </row>
    <row r="935" spans="25:27" ht="15.75" customHeight="1">
      <c r="Y935" s="1"/>
      <c r="Z935" s="1"/>
      <c r="AA935" s="1"/>
    </row>
    <row r="936" spans="25:27" ht="15.75" customHeight="1">
      <c r="Y936" s="1"/>
      <c r="Z936" s="1"/>
      <c r="AA936" s="1"/>
    </row>
    <row r="937" spans="25:27" ht="15.75" customHeight="1">
      <c r="Y937" s="1"/>
      <c r="Z937" s="1"/>
      <c r="AA937" s="1"/>
    </row>
    <row r="938" spans="25:27" ht="15.75" customHeight="1">
      <c r="Y938" s="1"/>
      <c r="Z938" s="1"/>
      <c r="AA938" s="1"/>
    </row>
    <row r="939" spans="25:27" ht="15.75" customHeight="1">
      <c r="Y939" s="1"/>
      <c r="Z939" s="1"/>
      <c r="AA939" s="1"/>
    </row>
    <row r="940" spans="25:27" ht="15.75" customHeight="1">
      <c r="Y940" s="1"/>
      <c r="Z940" s="1"/>
      <c r="AA940" s="1"/>
    </row>
    <row r="941" spans="25:27" ht="15.75" customHeight="1">
      <c r="Y941" s="1"/>
      <c r="Z941" s="1"/>
      <c r="AA941" s="1"/>
    </row>
    <row r="942" spans="25:27" ht="15.75" customHeight="1">
      <c r="Y942" s="1"/>
      <c r="Z942" s="1"/>
      <c r="AA942" s="1"/>
    </row>
    <row r="943" spans="25:27" ht="15.75" customHeight="1">
      <c r="Y943" s="1"/>
      <c r="Z943" s="1"/>
      <c r="AA943" s="1"/>
    </row>
    <row r="944" spans="25:27" ht="15.75" customHeight="1">
      <c r="Y944" s="1"/>
      <c r="Z944" s="1"/>
      <c r="AA944" s="1"/>
    </row>
    <row r="945" spans="25:27" ht="15.75" customHeight="1">
      <c r="Y945" s="1"/>
      <c r="Z945" s="1"/>
      <c r="AA945" s="1"/>
    </row>
    <row r="946" spans="25:27" ht="15.75" customHeight="1">
      <c r="Y946" s="1"/>
      <c r="Z946" s="1"/>
      <c r="AA946" s="1"/>
    </row>
    <row r="947" spans="25:27" ht="15.75" customHeight="1">
      <c r="Y947" s="1"/>
      <c r="Z947" s="1"/>
      <c r="AA947" s="1"/>
    </row>
    <row r="948" spans="25:27" ht="15.75" customHeight="1">
      <c r="Y948" s="1"/>
      <c r="Z948" s="1"/>
      <c r="AA948" s="1"/>
    </row>
    <row r="949" spans="25:27" ht="15.75" customHeight="1">
      <c r="Y949" s="1"/>
      <c r="Z949" s="1"/>
      <c r="AA949" s="1"/>
    </row>
    <row r="950" spans="25:27" ht="15.75" customHeight="1">
      <c r="Y950" s="1"/>
      <c r="Z950" s="1"/>
      <c r="AA950" s="1"/>
    </row>
    <row r="951" spans="25:27" ht="15.75" customHeight="1">
      <c r="Y951" s="1"/>
      <c r="Z951" s="1"/>
      <c r="AA951" s="1"/>
    </row>
    <row r="952" spans="25:27" ht="15.75" customHeight="1">
      <c r="Y952" s="1"/>
      <c r="Z952" s="1"/>
      <c r="AA952" s="1"/>
    </row>
    <row r="953" spans="25:27" ht="15.75" customHeight="1">
      <c r="Y953" s="1"/>
      <c r="Z953" s="1"/>
      <c r="AA953" s="1"/>
    </row>
    <row r="954" spans="25:27" ht="15.75" customHeight="1">
      <c r="Y954" s="1"/>
      <c r="Z954" s="1"/>
      <c r="AA954" s="1"/>
    </row>
    <row r="955" spans="25:27" ht="15.75" customHeight="1">
      <c r="Y955" s="1"/>
      <c r="Z955" s="1"/>
      <c r="AA955" s="1"/>
    </row>
    <row r="956" spans="25:27" ht="15.75" customHeight="1">
      <c r="Y956" s="1"/>
      <c r="Z956" s="1"/>
      <c r="AA956" s="1"/>
    </row>
    <row r="957" spans="25:27" ht="15.75" customHeight="1">
      <c r="Y957" s="1"/>
      <c r="Z957" s="1"/>
      <c r="AA957" s="1"/>
    </row>
    <row r="958" spans="25:27" ht="15.75" customHeight="1">
      <c r="Y958" s="1"/>
      <c r="Z958" s="1"/>
      <c r="AA958" s="1"/>
    </row>
    <row r="959" spans="25:27" ht="15.75" customHeight="1">
      <c r="Y959" s="1"/>
      <c r="Z959" s="1"/>
      <c r="AA959" s="1"/>
    </row>
    <row r="960" spans="25:27" ht="15.75" customHeight="1">
      <c r="Y960" s="1"/>
      <c r="Z960" s="1"/>
      <c r="AA960" s="1"/>
    </row>
    <row r="961" spans="25:27" ht="15.75" customHeight="1">
      <c r="Y961" s="1"/>
      <c r="Z961" s="1"/>
      <c r="AA961" s="1"/>
    </row>
    <row r="962" spans="25:27" ht="15.75" customHeight="1">
      <c r="Y962" s="1"/>
      <c r="Z962" s="1"/>
      <c r="AA962" s="1"/>
    </row>
    <row r="963" spans="25:27" ht="15.75" customHeight="1">
      <c r="Y963" s="1"/>
      <c r="Z963" s="1"/>
      <c r="AA963" s="1"/>
    </row>
    <row r="964" spans="25:27" ht="15.75" customHeight="1">
      <c r="Y964" s="1"/>
      <c r="Z964" s="1"/>
      <c r="AA964" s="1"/>
    </row>
    <row r="965" spans="25:27" ht="15.75" customHeight="1">
      <c r="Y965" s="1"/>
      <c r="Z965" s="1"/>
      <c r="AA965" s="1"/>
    </row>
    <row r="966" spans="25:27" ht="15.75" customHeight="1">
      <c r="Y966" s="1"/>
      <c r="Z966" s="1"/>
      <c r="AA966" s="1"/>
    </row>
    <row r="967" spans="25:27" ht="15.75" customHeight="1">
      <c r="Y967" s="1"/>
      <c r="Z967" s="1"/>
      <c r="AA967" s="1"/>
    </row>
    <row r="968" spans="25:27" ht="15.75" customHeight="1">
      <c r="Y968" s="1"/>
      <c r="Z968" s="1"/>
      <c r="AA968" s="1"/>
    </row>
    <row r="969" spans="25:27" ht="15.75" customHeight="1">
      <c r="Y969" s="1"/>
      <c r="Z969" s="1"/>
      <c r="AA969" s="1"/>
    </row>
    <row r="970" spans="25:27" ht="15.75" customHeight="1">
      <c r="Y970" s="1"/>
      <c r="Z970" s="1"/>
      <c r="AA970" s="1"/>
    </row>
    <row r="971" spans="25:27" ht="15.75" customHeight="1">
      <c r="Y971" s="1"/>
      <c r="Z971" s="1"/>
      <c r="AA971" s="1"/>
    </row>
    <row r="972" spans="25:27" ht="15.75" customHeight="1">
      <c r="Y972" s="1"/>
      <c r="Z972" s="1"/>
      <c r="AA972" s="1"/>
    </row>
    <row r="973" spans="25:27" ht="15.75" customHeight="1">
      <c r="Y973" s="1"/>
      <c r="Z973" s="1"/>
      <c r="AA973" s="1"/>
    </row>
    <row r="974" spans="25:27" ht="15.75" customHeight="1">
      <c r="Y974" s="1"/>
      <c r="Z974" s="1"/>
      <c r="AA974" s="1"/>
    </row>
    <row r="975" spans="25:27" ht="15.75" customHeight="1">
      <c r="Y975" s="1"/>
      <c r="Z975" s="1"/>
      <c r="AA975" s="1"/>
    </row>
    <row r="976" spans="25:27" ht="15.75" customHeight="1">
      <c r="Y976" s="1"/>
      <c r="Z976" s="1"/>
      <c r="AA976" s="1"/>
    </row>
    <row r="977" spans="25:27" ht="15.75" customHeight="1">
      <c r="Y977" s="1"/>
      <c r="Z977" s="1"/>
      <c r="AA977" s="1"/>
    </row>
    <row r="978" spans="25:27" ht="15.75" customHeight="1">
      <c r="Y978" s="1"/>
      <c r="Z978" s="1"/>
      <c r="AA978" s="1"/>
    </row>
    <row r="979" spans="25:27" ht="15.75" customHeight="1">
      <c r="Y979" s="1"/>
      <c r="Z979" s="1"/>
      <c r="AA979" s="1"/>
    </row>
    <row r="980" spans="25:27" ht="15.75" customHeight="1">
      <c r="Y980" s="1"/>
      <c r="Z980" s="1"/>
      <c r="AA980" s="1"/>
    </row>
    <row r="981" spans="25:27" ht="15.75" customHeight="1">
      <c r="Y981" s="1"/>
      <c r="Z981" s="1"/>
      <c r="AA981" s="1"/>
    </row>
    <row r="982" spans="25:27" ht="15.75" customHeight="1">
      <c r="Y982" s="1"/>
      <c r="Z982" s="1"/>
      <c r="AA982" s="1"/>
    </row>
    <row r="983" spans="25:27" ht="15.75" customHeight="1">
      <c r="Y983" s="1"/>
      <c r="Z983" s="1"/>
      <c r="AA983" s="1"/>
    </row>
    <row r="984" spans="25:27" ht="15.75" customHeight="1">
      <c r="Y984" s="1"/>
      <c r="Z984" s="1"/>
      <c r="AA984" s="1"/>
    </row>
    <row r="985" spans="25:27" ht="15.75" customHeight="1">
      <c r="Y985" s="1"/>
      <c r="Z985" s="1"/>
      <c r="AA985" s="1"/>
    </row>
    <row r="986" spans="25:27" ht="15.75" customHeight="1">
      <c r="Y986" s="1"/>
      <c r="Z986" s="1"/>
      <c r="AA986" s="1"/>
    </row>
    <row r="987" spans="25:27" ht="15.75" customHeight="1">
      <c r="Y987" s="1"/>
      <c r="Z987" s="1"/>
      <c r="AA987" s="1"/>
    </row>
    <row r="988" spans="25:27" ht="15.75" customHeight="1">
      <c r="Y988" s="1"/>
      <c r="Z988" s="1"/>
      <c r="AA988" s="1"/>
    </row>
    <row r="989" spans="25:27" ht="15.75" customHeight="1">
      <c r="Y989" s="1"/>
      <c r="Z989" s="1"/>
      <c r="AA989" s="1"/>
    </row>
    <row r="990" spans="25:27" ht="15.75" customHeight="1">
      <c r="Y990" s="1"/>
      <c r="Z990" s="1"/>
      <c r="AA990" s="1"/>
    </row>
    <row r="991" spans="25:27" ht="15.75" customHeight="1">
      <c r="Y991" s="1"/>
      <c r="Z991" s="1"/>
      <c r="AA991" s="1"/>
    </row>
    <row r="992" spans="25:27" ht="15.75" customHeight="1">
      <c r="Y992" s="1"/>
      <c r="Z992" s="1"/>
      <c r="AA992" s="1"/>
    </row>
    <row r="993" spans="25:27" ht="15.75" customHeight="1">
      <c r="Y993" s="1"/>
      <c r="Z993" s="1"/>
      <c r="AA993" s="1"/>
    </row>
    <row r="994" spans="25:27" ht="15.75" customHeight="1">
      <c r="Y994" s="1"/>
      <c r="Z994" s="1"/>
      <c r="AA994" s="1"/>
    </row>
    <row r="995" spans="25:27" ht="15.75" customHeight="1">
      <c r="Y995" s="1"/>
      <c r="Z995" s="1"/>
      <c r="AA995" s="1"/>
    </row>
    <row r="996" spans="25:27" ht="15.75" customHeight="1">
      <c r="Y996" s="1"/>
      <c r="Z996" s="1"/>
      <c r="AA996" s="1"/>
    </row>
    <row r="997" spans="25:27" ht="15.75" customHeight="1">
      <c r="Y997" s="1"/>
      <c r="Z997" s="1"/>
      <c r="AA997" s="1"/>
    </row>
    <row r="998" spans="25:27" ht="15.75" customHeight="1">
      <c r="Y998" s="1"/>
      <c r="Z998" s="1"/>
      <c r="AA998" s="1"/>
    </row>
    <row r="999" spans="25:27" ht="15.75" customHeight="1">
      <c r="Y999" s="1"/>
      <c r="Z999" s="1"/>
      <c r="AA999" s="1"/>
    </row>
    <row r="1000" spans="25:27" ht="15.75" customHeight="1">
      <c r="Y1000" s="1"/>
      <c r="Z1000" s="1"/>
      <c r="AA1000" s="1"/>
    </row>
  </sheetData>
  <mergeCells count="15">
    <mergeCell ref="B35:H35"/>
    <mergeCell ref="J35:P35"/>
    <mergeCell ref="R35:X35"/>
    <mergeCell ref="W3:Y3"/>
    <mergeCell ref="B4:X4"/>
    <mergeCell ref="B6:X6"/>
    <mergeCell ref="B8:H8"/>
    <mergeCell ref="J8:P8"/>
    <mergeCell ref="R8:X8"/>
    <mergeCell ref="B17:H17"/>
    <mergeCell ref="J17:P17"/>
    <mergeCell ref="R17:X17"/>
    <mergeCell ref="B26:H26"/>
    <mergeCell ref="J26:P26"/>
    <mergeCell ref="R26:X26"/>
  </mergeCells>
  <printOptions horizontalCentered="1"/>
  <pageMargins left="0.70866141732283472" right="0.70866141732283472" top="0.15748031496062992" bottom="0.15748031496062992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workbookViewId="0"/>
  </sheetViews>
  <sheetFormatPr baseColWidth="10" defaultColWidth="14.453125" defaultRowHeight="15" customHeight="1"/>
  <cols>
    <col min="1" max="3" width="11.453125" customWidth="1"/>
    <col min="4" max="4" width="19.7265625" customWidth="1"/>
    <col min="5" max="5" width="19.26953125" customWidth="1"/>
    <col min="6" max="6" width="23.453125" customWidth="1"/>
    <col min="7" max="26" width="11.453125" customWidth="1"/>
  </cols>
  <sheetData>
    <row r="1" spans="2:6" ht="15.5">
      <c r="B1" s="111" t="s">
        <v>18</v>
      </c>
      <c r="C1" s="95"/>
      <c r="D1" s="112" t="s">
        <v>19</v>
      </c>
      <c r="E1" s="94"/>
      <c r="F1" s="95"/>
    </row>
    <row r="2" spans="2:6" ht="31.5" customHeight="1">
      <c r="B2" s="87" t="s">
        <v>20</v>
      </c>
      <c r="C2" s="87" t="s">
        <v>21</v>
      </c>
      <c r="D2" s="88" t="s">
        <v>22</v>
      </c>
      <c r="E2" s="88" t="s">
        <v>23</v>
      </c>
      <c r="F2" s="89" t="s">
        <v>24</v>
      </c>
    </row>
    <row r="3" spans="2:6" ht="14.5">
      <c r="B3" s="90">
        <v>7</v>
      </c>
      <c r="C3" s="90">
        <f>'23-24'!AA1</f>
        <v>2023</v>
      </c>
      <c r="D3" s="91">
        <f t="shared" ref="D3:D14" si="0">DATE(C3,B3,1)</f>
        <v>45108</v>
      </c>
      <c r="E3" s="91">
        <f t="shared" ref="E3:E14" si="1">EOMONTH(D3,0)</f>
        <v>45138</v>
      </c>
      <c r="F3" s="92">
        <f t="shared" ref="F3:F5" si="2">WEEKDAY(D3,2)</f>
        <v>6</v>
      </c>
    </row>
    <row r="4" spans="2:6" ht="14.5">
      <c r="B4" s="90">
        <v>8</v>
      </c>
      <c r="C4" s="90">
        <f>'23-24'!AA1</f>
        <v>2023</v>
      </c>
      <c r="D4" s="91">
        <f t="shared" si="0"/>
        <v>45139</v>
      </c>
      <c r="E4" s="91">
        <f t="shared" si="1"/>
        <v>45169</v>
      </c>
      <c r="F4" s="92">
        <f t="shared" si="2"/>
        <v>2</v>
      </c>
    </row>
    <row r="5" spans="2:6" ht="14.5">
      <c r="B5" s="90">
        <v>9</v>
      </c>
      <c r="C5" s="90">
        <f>'23-24'!AA1</f>
        <v>2023</v>
      </c>
      <c r="D5" s="91">
        <f t="shared" si="0"/>
        <v>45170</v>
      </c>
      <c r="E5" s="91">
        <f t="shared" si="1"/>
        <v>45199</v>
      </c>
      <c r="F5" s="92">
        <f t="shared" si="2"/>
        <v>5</v>
      </c>
    </row>
    <row r="6" spans="2:6" ht="14.5">
      <c r="B6" s="90">
        <v>10</v>
      </c>
      <c r="C6" s="90">
        <f>'23-24'!AA1</f>
        <v>2023</v>
      </c>
      <c r="D6" s="91">
        <f t="shared" si="0"/>
        <v>45200</v>
      </c>
      <c r="E6" s="91">
        <f t="shared" si="1"/>
        <v>45230</v>
      </c>
      <c r="F6" s="92">
        <v>1</v>
      </c>
    </row>
    <row r="7" spans="2:6" ht="14.5">
      <c r="B7" s="90">
        <v>11</v>
      </c>
      <c r="C7" s="90">
        <f>'23-24'!AA1</f>
        <v>2023</v>
      </c>
      <c r="D7" s="91">
        <f t="shared" si="0"/>
        <v>45231</v>
      </c>
      <c r="E7" s="91">
        <f t="shared" si="1"/>
        <v>45260</v>
      </c>
      <c r="F7" s="92">
        <f t="shared" ref="F7:F14" si="3">WEEKDAY(D7,2)</f>
        <v>3</v>
      </c>
    </row>
    <row r="8" spans="2:6" ht="14.5">
      <c r="B8" s="90">
        <v>12</v>
      </c>
      <c r="C8" s="90">
        <f>'23-24'!AA1</f>
        <v>2023</v>
      </c>
      <c r="D8" s="91">
        <f t="shared" si="0"/>
        <v>45261</v>
      </c>
      <c r="E8" s="91">
        <f t="shared" si="1"/>
        <v>45291</v>
      </c>
      <c r="F8" s="92">
        <f t="shared" si="3"/>
        <v>5</v>
      </c>
    </row>
    <row r="9" spans="2:6" ht="14.5">
      <c r="B9" s="90">
        <v>1</v>
      </c>
      <c r="C9" s="90">
        <f>'23-24'!AB1</f>
        <v>2024</v>
      </c>
      <c r="D9" s="91">
        <f t="shared" si="0"/>
        <v>45292</v>
      </c>
      <c r="E9" s="91">
        <f t="shared" si="1"/>
        <v>45322</v>
      </c>
      <c r="F9" s="92">
        <f t="shared" si="3"/>
        <v>1</v>
      </c>
    </row>
    <row r="10" spans="2:6" ht="14.5">
      <c r="B10" s="90">
        <v>2</v>
      </c>
      <c r="C10" s="90">
        <f>'23-24'!AB1</f>
        <v>2024</v>
      </c>
      <c r="D10" s="91">
        <f t="shared" si="0"/>
        <v>45323</v>
      </c>
      <c r="E10" s="91">
        <f t="shared" si="1"/>
        <v>45351</v>
      </c>
      <c r="F10" s="92">
        <f t="shared" si="3"/>
        <v>4</v>
      </c>
    </row>
    <row r="11" spans="2:6" ht="14.5">
      <c r="B11" s="90">
        <v>3</v>
      </c>
      <c r="C11" s="90">
        <f>'23-24'!AB1</f>
        <v>2024</v>
      </c>
      <c r="D11" s="91">
        <f t="shared" si="0"/>
        <v>45352</v>
      </c>
      <c r="E11" s="91">
        <f t="shared" si="1"/>
        <v>45382</v>
      </c>
      <c r="F11" s="92">
        <f t="shared" si="3"/>
        <v>5</v>
      </c>
    </row>
    <row r="12" spans="2:6" ht="14.5">
      <c r="B12" s="90">
        <v>4</v>
      </c>
      <c r="C12" s="90">
        <f>'23-24'!AB1</f>
        <v>2024</v>
      </c>
      <c r="D12" s="91">
        <f t="shared" si="0"/>
        <v>45383</v>
      </c>
      <c r="E12" s="91">
        <f t="shared" si="1"/>
        <v>45412</v>
      </c>
      <c r="F12" s="92">
        <f t="shared" si="3"/>
        <v>1</v>
      </c>
    </row>
    <row r="13" spans="2:6" ht="14.5">
      <c r="B13" s="90">
        <v>5</v>
      </c>
      <c r="C13" s="90">
        <f>'23-24'!AB1</f>
        <v>2024</v>
      </c>
      <c r="D13" s="91">
        <f t="shared" si="0"/>
        <v>45413</v>
      </c>
      <c r="E13" s="91">
        <f t="shared" si="1"/>
        <v>45443</v>
      </c>
      <c r="F13" s="92">
        <f t="shared" si="3"/>
        <v>3</v>
      </c>
    </row>
    <row r="14" spans="2:6" ht="14.5">
      <c r="B14" s="90">
        <v>6</v>
      </c>
      <c r="C14" s="90">
        <f>'23-24'!AB1</f>
        <v>2024</v>
      </c>
      <c r="D14" s="91">
        <f t="shared" si="0"/>
        <v>45444</v>
      </c>
      <c r="E14" s="91">
        <f t="shared" si="1"/>
        <v>45473</v>
      </c>
      <c r="F14" s="92">
        <f t="shared" si="3"/>
        <v>6</v>
      </c>
    </row>
    <row r="15" spans="2:6" ht="14.5">
      <c r="B15" s="4"/>
      <c r="C15" s="4"/>
      <c r="D15" s="4"/>
      <c r="E15" s="4"/>
      <c r="F15" s="4"/>
    </row>
    <row r="16" spans="2:6" ht="14.5">
      <c r="B16" s="4"/>
      <c r="C16" s="4"/>
      <c r="D16" s="4"/>
      <c r="E16" s="4"/>
      <c r="F16" s="4"/>
    </row>
    <row r="17" spans="2:6" ht="14.5">
      <c r="B17" s="4"/>
      <c r="C17" s="4"/>
      <c r="D17" s="4"/>
      <c r="E17" s="4"/>
      <c r="F17" s="4"/>
    </row>
    <row r="18" spans="2:6" ht="14.5">
      <c r="B18" s="4"/>
      <c r="C18" s="4"/>
      <c r="D18" s="4"/>
      <c r="E18" s="4"/>
      <c r="F18" s="4"/>
    </row>
    <row r="19" spans="2:6" ht="14.5">
      <c r="B19" s="4"/>
      <c r="C19" s="4"/>
      <c r="D19" s="4"/>
      <c r="E19" s="4"/>
      <c r="F19" s="4"/>
    </row>
    <row r="20" spans="2:6" ht="14.5">
      <c r="B20" s="4"/>
      <c r="C20" s="4"/>
      <c r="D20" s="4"/>
      <c r="E20" s="4"/>
      <c r="F20" s="4"/>
    </row>
    <row r="21" spans="2:6" ht="15.75" customHeight="1">
      <c r="B21" s="4"/>
      <c r="C21" s="4"/>
      <c r="D21" s="4"/>
      <c r="E21" s="4"/>
      <c r="F21" s="4"/>
    </row>
    <row r="22" spans="2:6" ht="15.75" customHeight="1">
      <c r="B22" s="4"/>
      <c r="C22" s="4"/>
      <c r="D22" s="4"/>
      <c r="E22" s="4"/>
      <c r="F22" s="4"/>
    </row>
    <row r="23" spans="2:6" ht="15.75" customHeight="1">
      <c r="B23" s="4"/>
      <c r="C23" s="4"/>
      <c r="D23" s="4"/>
      <c r="E23" s="4"/>
      <c r="F23" s="4"/>
    </row>
    <row r="24" spans="2:6" ht="15.75" customHeight="1">
      <c r="B24" s="4"/>
      <c r="C24" s="4"/>
      <c r="D24" s="4"/>
      <c r="E24" s="4"/>
      <c r="F24" s="4"/>
    </row>
    <row r="25" spans="2:6" ht="15.75" customHeight="1">
      <c r="B25" s="4"/>
      <c r="C25" s="4"/>
      <c r="D25" s="4"/>
      <c r="E25" s="4"/>
      <c r="F25" s="4"/>
    </row>
    <row r="26" spans="2:6" ht="15.75" customHeight="1">
      <c r="B26" s="4"/>
      <c r="C26" s="4"/>
      <c r="D26" s="4"/>
      <c r="E26" s="4"/>
      <c r="F26" s="4"/>
    </row>
    <row r="27" spans="2:6" ht="15.75" customHeight="1">
      <c r="B27" s="4"/>
      <c r="C27" s="4"/>
      <c r="D27" s="4"/>
      <c r="E27" s="4"/>
      <c r="F27" s="4"/>
    </row>
    <row r="28" spans="2:6" ht="15.75" customHeight="1">
      <c r="B28" s="4"/>
      <c r="C28" s="4"/>
      <c r="D28" s="4"/>
      <c r="E28" s="4"/>
      <c r="F28" s="4"/>
    </row>
    <row r="29" spans="2:6" ht="15.75" customHeight="1">
      <c r="B29" s="4"/>
      <c r="C29" s="4"/>
      <c r="D29" s="4"/>
      <c r="E29" s="4"/>
      <c r="F29" s="4"/>
    </row>
    <row r="30" spans="2:6" ht="15.75" customHeight="1">
      <c r="B30" s="4"/>
      <c r="C30" s="4"/>
      <c r="D30" s="4"/>
      <c r="E30" s="4"/>
      <c r="F30" s="4"/>
    </row>
    <row r="31" spans="2:6" ht="15.75" customHeight="1">
      <c r="B31" s="4"/>
      <c r="C31" s="4"/>
      <c r="D31" s="4"/>
      <c r="E31" s="4"/>
      <c r="F31" s="4"/>
    </row>
    <row r="32" spans="2:6" ht="15.75" customHeight="1">
      <c r="B32" s="4"/>
      <c r="C32" s="4"/>
      <c r="D32" s="4"/>
      <c r="E32" s="4"/>
      <c r="F32" s="4"/>
    </row>
    <row r="33" spans="2:6" ht="15.75" customHeight="1">
      <c r="B33" s="4"/>
      <c r="C33" s="4"/>
      <c r="D33" s="4"/>
      <c r="E33" s="4"/>
      <c r="F33" s="4"/>
    </row>
    <row r="34" spans="2:6" ht="15.75" customHeight="1">
      <c r="B34" s="4"/>
      <c r="C34" s="4"/>
      <c r="D34" s="4"/>
      <c r="E34" s="4"/>
      <c r="F34" s="4"/>
    </row>
    <row r="35" spans="2:6" ht="15.75" customHeight="1">
      <c r="B35" s="4"/>
      <c r="C35" s="4"/>
      <c r="D35" s="4"/>
      <c r="E35" s="4"/>
      <c r="F35" s="4"/>
    </row>
    <row r="36" spans="2:6" ht="15.75" customHeight="1">
      <c r="B36" s="4"/>
      <c r="C36" s="4"/>
      <c r="D36" s="4"/>
      <c r="E36" s="4"/>
      <c r="F36" s="4"/>
    </row>
    <row r="37" spans="2:6" ht="15.75" customHeight="1">
      <c r="B37" s="4"/>
      <c r="C37" s="4"/>
      <c r="D37" s="4"/>
      <c r="E37" s="4"/>
      <c r="F37" s="4"/>
    </row>
    <row r="38" spans="2:6" ht="15.75" customHeight="1">
      <c r="B38" s="4"/>
      <c r="C38" s="4"/>
      <c r="D38" s="4"/>
      <c r="E38" s="4"/>
      <c r="F38" s="4"/>
    </row>
    <row r="39" spans="2:6" ht="15.75" customHeight="1">
      <c r="B39" s="4"/>
      <c r="C39" s="4"/>
      <c r="D39" s="4"/>
      <c r="E39" s="4"/>
      <c r="F39" s="4"/>
    </row>
    <row r="40" spans="2:6" ht="15.75" customHeight="1">
      <c r="B40" s="4"/>
      <c r="C40" s="4"/>
      <c r="D40" s="4"/>
      <c r="E40" s="4"/>
      <c r="F40" s="4"/>
    </row>
    <row r="41" spans="2:6" ht="15.75" customHeight="1">
      <c r="B41" s="4"/>
      <c r="C41" s="4"/>
      <c r="D41" s="4"/>
      <c r="E41" s="4"/>
      <c r="F41" s="4"/>
    </row>
    <row r="42" spans="2:6" ht="15.75" customHeight="1">
      <c r="B42" s="4"/>
      <c r="C42" s="4"/>
      <c r="D42" s="4"/>
      <c r="E42" s="4"/>
      <c r="F42" s="4"/>
    </row>
    <row r="43" spans="2:6" ht="15.75" customHeight="1">
      <c r="B43" s="4"/>
      <c r="C43" s="4"/>
      <c r="D43" s="4"/>
      <c r="E43" s="4"/>
      <c r="F43" s="4"/>
    </row>
    <row r="44" spans="2:6" ht="15.75" customHeight="1">
      <c r="B44" s="4"/>
      <c r="C44" s="4"/>
      <c r="D44" s="4"/>
      <c r="E44" s="4"/>
      <c r="F44" s="4"/>
    </row>
    <row r="45" spans="2:6" ht="15.75" customHeight="1">
      <c r="B45" s="4"/>
      <c r="C45" s="4"/>
      <c r="D45" s="4"/>
      <c r="E45" s="4"/>
      <c r="F45" s="4"/>
    </row>
    <row r="46" spans="2:6" ht="15.75" customHeight="1">
      <c r="B46" s="4"/>
      <c r="C46" s="4"/>
      <c r="D46" s="4"/>
      <c r="E46" s="4"/>
      <c r="F46" s="4"/>
    </row>
    <row r="47" spans="2:6" ht="15.75" customHeight="1">
      <c r="B47" s="4"/>
      <c r="C47" s="4"/>
      <c r="D47" s="4"/>
      <c r="E47" s="4"/>
      <c r="F47" s="4"/>
    </row>
    <row r="48" spans="2:6" ht="15.75" customHeight="1">
      <c r="B48" s="4"/>
      <c r="C48" s="4"/>
      <c r="D48" s="4"/>
      <c r="E48" s="4"/>
      <c r="F48" s="4"/>
    </row>
    <row r="49" spans="2:6" ht="15.75" customHeight="1">
      <c r="B49" s="4"/>
      <c r="C49" s="4"/>
      <c r="D49" s="4"/>
      <c r="E49" s="4"/>
      <c r="F49" s="4"/>
    </row>
    <row r="50" spans="2:6" ht="15.75" customHeight="1">
      <c r="B50" s="4"/>
      <c r="C50" s="4"/>
      <c r="D50" s="4"/>
      <c r="E50" s="4"/>
      <c r="F50" s="4"/>
    </row>
    <row r="51" spans="2:6" ht="15.75" customHeight="1">
      <c r="B51" s="4"/>
      <c r="C51" s="4"/>
      <c r="D51" s="4"/>
      <c r="E51" s="4"/>
      <c r="F51" s="4"/>
    </row>
    <row r="52" spans="2:6" ht="15.75" customHeight="1">
      <c r="B52" s="4"/>
      <c r="C52" s="4"/>
      <c r="D52" s="4"/>
      <c r="E52" s="4"/>
      <c r="F52" s="4"/>
    </row>
    <row r="53" spans="2:6" ht="15.75" customHeight="1">
      <c r="B53" s="4"/>
      <c r="C53" s="4"/>
      <c r="D53" s="4"/>
      <c r="E53" s="4"/>
      <c r="F53" s="4"/>
    </row>
    <row r="54" spans="2:6" ht="15.75" customHeight="1">
      <c r="B54" s="4"/>
      <c r="C54" s="4"/>
      <c r="D54" s="4"/>
      <c r="E54" s="4"/>
      <c r="F54" s="4"/>
    </row>
    <row r="55" spans="2:6" ht="15.75" customHeight="1">
      <c r="B55" s="4"/>
      <c r="C55" s="4"/>
      <c r="D55" s="4"/>
      <c r="E55" s="4"/>
      <c r="F55" s="4"/>
    </row>
    <row r="56" spans="2:6" ht="15.75" customHeight="1">
      <c r="B56" s="4"/>
      <c r="C56" s="4"/>
      <c r="D56" s="4"/>
      <c r="E56" s="4"/>
      <c r="F56" s="4"/>
    </row>
    <row r="57" spans="2:6" ht="15.75" customHeight="1">
      <c r="B57" s="4"/>
      <c r="C57" s="4"/>
      <c r="D57" s="4"/>
      <c r="E57" s="4"/>
      <c r="F57" s="4"/>
    </row>
    <row r="58" spans="2:6" ht="15.75" customHeight="1">
      <c r="B58" s="4"/>
      <c r="C58" s="4"/>
      <c r="D58" s="4"/>
      <c r="E58" s="4"/>
      <c r="F58" s="4"/>
    </row>
    <row r="59" spans="2:6" ht="15.75" customHeight="1">
      <c r="B59" s="4"/>
      <c r="C59" s="4"/>
      <c r="D59" s="4"/>
      <c r="E59" s="4"/>
      <c r="F59" s="4"/>
    </row>
    <row r="60" spans="2:6" ht="15.75" customHeight="1">
      <c r="B60" s="4"/>
      <c r="C60" s="4"/>
      <c r="D60" s="4"/>
      <c r="E60" s="4"/>
      <c r="F60" s="4"/>
    </row>
    <row r="61" spans="2:6" ht="15.75" customHeight="1">
      <c r="B61" s="4"/>
      <c r="C61" s="4"/>
      <c r="D61" s="4"/>
      <c r="E61" s="4"/>
      <c r="F61" s="4"/>
    </row>
    <row r="62" spans="2:6" ht="15.75" customHeight="1">
      <c r="B62" s="4"/>
      <c r="C62" s="4"/>
      <c r="D62" s="4"/>
      <c r="E62" s="4"/>
      <c r="F62" s="4"/>
    </row>
    <row r="63" spans="2:6" ht="15.75" customHeight="1">
      <c r="B63" s="4"/>
      <c r="C63" s="4"/>
      <c r="D63" s="4"/>
      <c r="E63" s="4"/>
      <c r="F63" s="4"/>
    </row>
    <row r="64" spans="2:6" ht="15.75" customHeight="1">
      <c r="B64" s="4"/>
      <c r="C64" s="4"/>
      <c r="D64" s="4"/>
      <c r="E64" s="4"/>
      <c r="F64" s="4"/>
    </row>
    <row r="65" spans="2:6" ht="15.75" customHeight="1">
      <c r="B65" s="4"/>
      <c r="C65" s="4"/>
      <c r="D65" s="4"/>
      <c r="E65" s="4"/>
      <c r="F65" s="4"/>
    </row>
    <row r="66" spans="2:6" ht="15.75" customHeight="1">
      <c r="B66" s="4"/>
      <c r="C66" s="4"/>
      <c r="D66" s="4"/>
      <c r="E66" s="4"/>
      <c r="F66" s="4"/>
    </row>
    <row r="67" spans="2:6" ht="15.75" customHeight="1">
      <c r="B67" s="4"/>
      <c r="C67" s="4"/>
      <c r="D67" s="4"/>
      <c r="E67" s="4"/>
      <c r="F67" s="4"/>
    </row>
    <row r="68" spans="2:6" ht="15.75" customHeight="1">
      <c r="B68" s="4"/>
      <c r="C68" s="4"/>
      <c r="D68" s="4"/>
      <c r="E68" s="4"/>
      <c r="F68" s="4"/>
    </row>
    <row r="69" spans="2:6" ht="15.75" customHeight="1">
      <c r="B69" s="4"/>
      <c r="C69" s="4"/>
      <c r="D69" s="4"/>
      <c r="E69" s="4"/>
      <c r="F69" s="4"/>
    </row>
    <row r="70" spans="2:6" ht="15.75" customHeight="1">
      <c r="B70" s="4"/>
      <c r="C70" s="4"/>
      <c r="D70" s="4"/>
      <c r="E70" s="4"/>
      <c r="F70" s="4"/>
    </row>
    <row r="71" spans="2:6" ht="15.75" customHeight="1">
      <c r="B71" s="4"/>
      <c r="C71" s="4"/>
      <c r="D71" s="4"/>
      <c r="E71" s="4"/>
      <c r="F71" s="4"/>
    </row>
    <row r="72" spans="2:6" ht="15.75" customHeight="1">
      <c r="B72" s="4"/>
      <c r="C72" s="4"/>
      <c r="D72" s="4"/>
      <c r="E72" s="4"/>
      <c r="F72" s="4"/>
    </row>
    <row r="73" spans="2:6" ht="15.75" customHeight="1">
      <c r="B73" s="4"/>
      <c r="C73" s="4"/>
      <c r="D73" s="4"/>
      <c r="E73" s="4"/>
      <c r="F73" s="4"/>
    </row>
    <row r="74" spans="2:6" ht="15.75" customHeight="1">
      <c r="B74" s="4"/>
      <c r="C74" s="4"/>
      <c r="D74" s="4"/>
      <c r="E74" s="4"/>
      <c r="F74" s="4"/>
    </row>
    <row r="75" spans="2:6" ht="15.75" customHeight="1">
      <c r="B75" s="4"/>
      <c r="C75" s="4"/>
      <c r="D75" s="4"/>
      <c r="E75" s="4"/>
      <c r="F75" s="4"/>
    </row>
    <row r="76" spans="2:6" ht="15.75" customHeight="1">
      <c r="B76" s="4"/>
      <c r="C76" s="4"/>
      <c r="D76" s="4"/>
      <c r="E76" s="4"/>
      <c r="F76" s="4"/>
    </row>
    <row r="77" spans="2:6" ht="15.75" customHeight="1">
      <c r="B77" s="4"/>
      <c r="C77" s="4"/>
      <c r="D77" s="4"/>
      <c r="E77" s="4"/>
      <c r="F77" s="4"/>
    </row>
    <row r="78" spans="2:6" ht="15.75" customHeight="1">
      <c r="B78" s="4"/>
      <c r="C78" s="4"/>
      <c r="D78" s="4"/>
      <c r="E78" s="4"/>
      <c r="F78" s="4"/>
    </row>
    <row r="79" spans="2:6" ht="15.75" customHeight="1">
      <c r="B79" s="4"/>
      <c r="C79" s="4"/>
      <c r="D79" s="4"/>
      <c r="E79" s="4"/>
      <c r="F79" s="4"/>
    </row>
    <row r="80" spans="2:6" ht="15.75" customHeight="1">
      <c r="B80" s="4"/>
      <c r="C80" s="4"/>
      <c r="D80" s="4"/>
      <c r="E80" s="4"/>
      <c r="F80" s="4"/>
    </row>
    <row r="81" spans="2:6" ht="15.75" customHeight="1">
      <c r="B81" s="4"/>
      <c r="C81" s="4"/>
      <c r="D81" s="4"/>
      <c r="E81" s="4"/>
      <c r="F81" s="4"/>
    </row>
    <row r="82" spans="2:6" ht="15.75" customHeight="1">
      <c r="B82" s="4"/>
      <c r="C82" s="4"/>
      <c r="D82" s="4"/>
      <c r="E82" s="4"/>
      <c r="F82" s="4"/>
    </row>
    <row r="83" spans="2:6" ht="15.75" customHeight="1">
      <c r="B83" s="4"/>
      <c r="C83" s="4"/>
      <c r="D83" s="4"/>
      <c r="E83" s="4"/>
      <c r="F83" s="4"/>
    </row>
    <row r="84" spans="2:6" ht="15.75" customHeight="1">
      <c r="B84" s="4"/>
      <c r="C84" s="4"/>
      <c r="D84" s="4"/>
      <c r="E84" s="4"/>
      <c r="F84" s="4"/>
    </row>
    <row r="85" spans="2:6" ht="15.75" customHeight="1">
      <c r="B85" s="4"/>
      <c r="C85" s="4"/>
      <c r="D85" s="4"/>
      <c r="E85" s="4"/>
      <c r="F85" s="4"/>
    </row>
    <row r="86" spans="2:6" ht="15.75" customHeight="1">
      <c r="B86" s="4"/>
      <c r="C86" s="4"/>
      <c r="D86" s="4"/>
      <c r="E86" s="4"/>
      <c r="F86" s="4"/>
    </row>
    <row r="87" spans="2:6" ht="15.75" customHeight="1">
      <c r="B87" s="4"/>
      <c r="C87" s="4"/>
      <c r="D87" s="4"/>
      <c r="E87" s="4"/>
      <c r="F87" s="4"/>
    </row>
    <row r="88" spans="2:6" ht="15.75" customHeight="1">
      <c r="B88" s="4"/>
      <c r="C88" s="4"/>
      <c r="D88" s="4"/>
      <c r="E88" s="4"/>
      <c r="F88" s="4"/>
    </row>
    <row r="89" spans="2:6" ht="15.75" customHeight="1">
      <c r="B89" s="4"/>
      <c r="C89" s="4"/>
      <c r="D89" s="4"/>
      <c r="E89" s="4"/>
      <c r="F89" s="4"/>
    </row>
    <row r="90" spans="2:6" ht="15.75" customHeight="1">
      <c r="B90" s="4"/>
      <c r="C90" s="4"/>
      <c r="D90" s="4"/>
      <c r="E90" s="4"/>
      <c r="F90" s="4"/>
    </row>
    <row r="91" spans="2:6" ht="15.75" customHeight="1">
      <c r="B91" s="4"/>
      <c r="C91" s="4"/>
      <c r="D91" s="4"/>
      <c r="E91" s="4"/>
      <c r="F91" s="4"/>
    </row>
    <row r="92" spans="2:6" ht="15.75" customHeight="1">
      <c r="B92" s="4"/>
      <c r="C92" s="4"/>
      <c r="D92" s="4"/>
      <c r="E92" s="4"/>
      <c r="F92" s="4"/>
    </row>
    <row r="93" spans="2:6" ht="15.75" customHeight="1">
      <c r="B93" s="4"/>
      <c r="C93" s="4"/>
      <c r="D93" s="4"/>
      <c r="E93" s="4"/>
      <c r="F93" s="4"/>
    </row>
    <row r="94" spans="2:6" ht="15.75" customHeight="1">
      <c r="B94" s="4"/>
      <c r="C94" s="4"/>
      <c r="D94" s="4"/>
      <c r="E94" s="4"/>
      <c r="F94" s="4"/>
    </row>
    <row r="95" spans="2:6" ht="15.75" customHeight="1">
      <c r="B95" s="4"/>
      <c r="C95" s="4"/>
      <c r="D95" s="4"/>
      <c r="E95" s="4"/>
      <c r="F95" s="4"/>
    </row>
    <row r="96" spans="2:6" ht="15.75" customHeight="1">
      <c r="B96" s="4"/>
      <c r="C96" s="4"/>
      <c r="D96" s="4"/>
      <c r="E96" s="4"/>
      <c r="F96" s="4"/>
    </row>
    <row r="97" spans="2:6" ht="15.75" customHeight="1">
      <c r="B97" s="4"/>
      <c r="C97" s="4"/>
      <c r="D97" s="4"/>
      <c r="E97" s="4"/>
      <c r="F97" s="4"/>
    </row>
    <row r="98" spans="2:6" ht="15.75" customHeight="1">
      <c r="B98" s="4"/>
      <c r="C98" s="4"/>
      <c r="D98" s="4"/>
      <c r="E98" s="4"/>
      <c r="F98" s="4"/>
    </row>
    <row r="99" spans="2:6" ht="15.75" customHeight="1">
      <c r="B99" s="4"/>
      <c r="C99" s="4"/>
      <c r="D99" s="4"/>
      <c r="E99" s="4"/>
      <c r="F99" s="4"/>
    </row>
    <row r="100" spans="2:6" ht="15.75" customHeight="1">
      <c r="B100" s="4"/>
      <c r="C100" s="4"/>
      <c r="D100" s="4"/>
      <c r="E100" s="4"/>
      <c r="F100" s="4"/>
    </row>
    <row r="101" spans="2:6" ht="15.75" customHeight="1">
      <c r="B101" s="4"/>
      <c r="C101" s="4"/>
      <c r="D101" s="4"/>
      <c r="E101" s="4"/>
      <c r="F101" s="4"/>
    </row>
    <row r="102" spans="2:6" ht="15.75" customHeight="1">
      <c r="B102" s="4"/>
      <c r="C102" s="4"/>
      <c r="D102" s="4"/>
      <c r="E102" s="4"/>
      <c r="F102" s="4"/>
    </row>
    <row r="103" spans="2:6" ht="15.75" customHeight="1">
      <c r="B103" s="4"/>
      <c r="C103" s="4"/>
      <c r="D103" s="4"/>
      <c r="E103" s="4"/>
      <c r="F103" s="4"/>
    </row>
    <row r="104" spans="2:6" ht="15.75" customHeight="1">
      <c r="B104" s="4"/>
      <c r="C104" s="4"/>
      <c r="D104" s="4"/>
      <c r="E104" s="4"/>
      <c r="F104" s="4"/>
    </row>
    <row r="105" spans="2:6" ht="15.75" customHeight="1">
      <c r="B105" s="4"/>
      <c r="C105" s="4"/>
      <c r="D105" s="4"/>
      <c r="E105" s="4"/>
      <c r="F105" s="4"/>
    </row>
    <row r="106" spans="2:6" ht="15.75" customHeight="1">
      <c r="B106" s="4"/>
      <c r="C106" s="4"/>
      <c r="D106" s="4"/>
      <c r="E106" s="4"/>
      <c r="F106" s="4"/>
    </row>
    <row r="107" spans="2:6" ht="15.75" customHeight="1">
      <c r="B107" s="4"/>
      <c r="C107" s="4"/>
      <c r="D107" s="4"/>
      <c r="E107" s="4"/>
      <c r="F107" s="4"/>
    </row>
    <row r="108" spans="2:6" ht="15.75" customHeight="1">
      <c r="B108" s="4"/>
      <c r="C108" s="4"/>
      <c r="D108" s="4"/>
      <c r="E108" s="4"/>
      <c r="F108" s="4"/>
    </row>
    <row r="109" spans="2:6" ht="15.75" customHeight="1">
      <c r="B109" s="4"/>
      <c r="C109" s="4"/>
      <c r="D109" s="4"/>
      <c r="E109" s="4"/>
      <c r="F109" s="4"/>
    </row>
    <row r="110" spans="2:6" ht="15.75" customHeight="1">
      <c r="B110" s="4"/>
      <c r="C110" s="4"/>
      <c r="D110" s="4"/>
      <c r="E110" s="4"/>
      <c r="F110" s="4"/>
    </row>
    <row r="111" spans="2:6" ht="15.75" customHeight="1">
      <c r="B111" s="4"/>
      <c r="C111" s="4"/>
      <c r="D111" s="4"/>
      <c r="E111" s="4"/>
      <c r="F111" s="4"/>
    </row>
    <row r="112" spans="2:6" ht="15.75" customHeight="1">
      <c r="B112" s="4"/>
      <c r="C112" s="4"/>
      <c r="D112" s="4"/>
      <c r="E112" s="4"/>
      <c r="F112" s="4"/>
    </row>
    <row r="113" spans="2:6" ht="15.75" customHeight="1">
      <c r="B113" s="4"/>
      <c r="C113" s="4"/>
      <c r="D113" s="4"/>
      <c r="E113" s="4"/>
      <c r="F113" s="4"/>
    </row>
    <row r="114" spans="2:6" ht="15.75" customHeight="1">
      <c r="B114" s="4"/>
      <c r="C114" s="4"/>
      <c r="D114" s="4"/>
      <c r="E114" s="4"/>
      <c r="F114" s="4"/>
    </row>
    <row r="115" spans="2:6" ht="15.75" customHeight="1">
      <c r="B115" s="4"/>
      <c r="C115" s="4"/>
      <c r="D115" s="4"/>
      <c r="E115" s="4"/>
      <c r="F115" s="4"/>
    </row>
    <row r="116" spans="2:6" ht="15.75" customHeight="1">
      <c r="B116" s="4"/>
      <c r="C116" s="4"/>
      <c r="D116" s="4"/>
      <c r="E116" s="4"/>
      <c r="F116" s="4"/>
    </row>
    <row r="117" spans="2:6" ht="15.75" customHeight="1">
      <c r="B117" s="4"/>
      <c r="C117" s="4"/>
      <c r="D117" s="4"/>
      <c r="E117" s="4"/>
      <c r="F117" s="4"/>
    </row>
    <row r="118" spans="2:6" ht="15.75" customHeight="1">
      <c r="B118" s="4"/>
      <c r="C118" s="4"/>
      <c r="D118" s="4"/>
      <c r="E118" s="4"/>
      <c r="F118" s="4"/>
    </row>
    <row r="119" spans="2:6" ht="15.75" customHeight="1">
      <c r="B119" s="4"/>
      <c r="C119" s="4"/>
      <c r="D119" s="4"/>
      <c r="E119" s="4"/>
      <c r="F119" s="4"/>
    </row>
    <row r="120" spans="2:6" ht="15.75" customHeight="1">
      <c r="B120" s="4"/>
      <c r="C120" s="4"/>
      <c r="D120" s="4"/>
      <c r="E120" s="4"/>
      <c r="F120" s="4"/>
    </row>
    <row r="121" spans="2:6" ht="15.75" customHeight="1">
      <c r="B121" s="4"/>
      <c r="C121" s="4"/>
      <c r="D121" s="4"/>
      <c r="E121" s="4"/>
      <c r="F121" s="4"/>
    </row>
    <row r="122" spans="2:6" ht="15.75" customHeight="1">
      <c r="B122" s="4"/>
      <c r="C122" s="4"/>
      <c r="D122" s="4"/>
      <c r="E122" s="4"/>
      <c r="F122" s="4"/>
    </row>
    <row r="123" spans="2:6" ht="15.75" customHeight="1">
      <c r="B123" s="4"/>
      <c r="C123" s="4"/>
      <c r="D123" s="4"/>
      <c r="E123" s="4"/>
      <c r="F123" s="4"/>
    </row>
    <row r="124" spans="2:6" ht="15.75" customHeight="1">
      <c r="B124" s="4"/>
      <c r="C124" s="4"/>
      <c r="D124" s="4"/>
      <c r="E124" s="4"/>
      <c r="F124" s="4"/>
    </row>
    <row r="125" spans="2:6" ht="15.75" customHeight="1">
      <c r="B125" s="4"/>
      <c r="C125" s="4"/>
      <c r="D125" s="4"/>
      <c r="E125" s="4"/>
      <c r="F125" s="4"/>
    </row>
    <row r="126" spans="2:6" ht="15.75" customHeight="1">
      <c r="B126" s="4"/>
      <c r="C126" s="4"/>
      <c r="D126" s="4"/>
      <c r="E126" s="4"/>
      <c r="F126" s="4"/>
    </row>
    <row r="127" spans="2:6" ht="15.75" customHeight="1">
      <c r="B127" s="4"/>
      <c r="C127" s="4"/>
      <c r="D127" s="4"/>
      <c r="E127" s="4"/>
      <c r="F127" s="4"/>
    </row>
    <row r="128" spans="2:6" ht="15.75" customHeight="1">
      <c r="B128" s="4"/>
      <c r="C128" s="4"/>
      <c r="D128" s="4"/>
      <c r="E128" s="4"/>
      <c r="F128" s="4"/>
    </row>
    <row r="129" spans="2:6" ht="15.75" customHeight="1">
      <c r="B129" s="4"/>
      <c r="C129" s="4"/>
      <c r="D129" s="4"/>
      <c r="E129" s="4"/>
      <c r="F129" s="4"/>
    </row>
    <row r="130" spans="2:6" ht="15.75" customHeight="1">
      <c r="B130" s="4"/>
      <c r="C130" s="4"/>
      <c r="D130" s="4"/>
      <c r="E130" s="4"/>
      <c r="F130" s="4"/>
    </row>
    <row r="131" spans="2:6" ht="15.75" customHeight="1">
      <c r="B131" s="4"/>
      <c r="C131" s="4"/>
      <c r="D131" s="4"/>
      <c r="E131" s="4"/>
      <c r="F131" s="4"/>
    </row>
    <row r="132" spans="2:6" ht="15.75" customHeight="1">
      <c r="B132" s="4"/>
      <c r="C132" s="4"/>
      <c r="D132" s="4"/>
      <c r="E132" s="4"/>
      <c r="F132" s="4"/>
    </row>
    <row r="133" spans="2:6" ht="15.75" customHeight="1">
      <c r="B133" s="4"/>
      <c r="C133" s="4"/>
      <c r="D133" s="4"/>
      <c r="E133" s="4"/>
      <c r="F133" s="4"/>
    </row>
    <row r="134" spans="2:6" ht="15.75" customHeight="1">
      <c r="B134" s="4"/>
      <c r="C134" s="4"/>
      <c r="D134" s="4"/>
      <c r="E134" s="4"/>
      <c r="F134" s="4"/>
    </row>
    <row r="135" spans="2:6" ht="15.75" customHeight="1">
      <c r="B135" s="4"/>
      <c r="C135" s="4"/>
      <c r="D135" s="4"/>
      <c r="E135" s="4"/>
      <c r="F135" s="4"/>
    </row>
    <row r="136" spans="2:6" ht="15.75" customHeight="1">
      <c r="B136" s="4"/>
      <c r="C136" s="4"/>
      <c r="D136" s="4"/>
      <c r="E136" s="4"/>
      <c r="F136" s="4"/>
    </row>
    <row r="137" spans="2:6" ht="15.75" customHeight="1">
      <c r="B137" s="4"/>
      <c r="C137" s="4"/>
      <c r="D137" s="4"/>
      <c r="E137" s="4"/>
      <c r="F137" s="4"/>
    </row>
    <row r="138" spans="2:6" ht="15.75" customHeight="1">
      <c r="B138" s="4"/>
      <c r="C138" s="4"/>
      <c r="D138" s="4"/>
      <c r="E138" s="4"/>
      <c r="F138" s="4"/>
    </row>
    <row r="139" spans="2:6" ht="15.75" customHeight="1">
      <c r="B139" s="4"/>
      <c r="C139" s="4"/>
      <c r="D139" s="4"/>
      <c r="E139" s="4"/>
      <c r="F139" s="4"/>
    </row>
    <row r="140" spans="2:6" ht="15.75" customHeight="1">
      <c r="B140" s="4"/>
      <c r="C140" s="4"/>
      <c r="D140" s="4"/>
      <c r="E140" s="4"/>
      <c r="F140" s="4"/>
    </row>
    <row r="141" spans="2:6" ht="15.75" customHeight="1">
      <c r="B141" s="4"/>
      <c r="C141" s="4"/>
      <c r="D141" s="4"/>
      <c r="E141" s="4"/>
      <c r="F141" s="4"/>
    </row>
    <row r="142" spans="2:6" ht="15.75" customHeight="1">
      <c r="B142" s="4"/>
      <c r="C142" s="4"/>
      <c r="D142" s="4"/>
      <c r="E142" s="4"/>
      <c r="F142" s="4"/>
    </row>
    <row r="143" spans="2:6" ht="15.75" customHeight="1">
      <c r="B143" s="4"/>
      <c r="C143" s="4"/>
      <c r="D143" s="4"/>
      <c r="E143" s="4"/>
      <c r="F143" s="4"/>
    </row>
    <row r="144" spans="2:6" ht="15.75" customHeight="1">
      <c r="B144" s="4"/>
      <c r="C144" s="4"/>
      <c r="D144" s="4"/>
      <c r="E144" s="4"/>
      <c r="F144" s="4"/>
    </row>
    <row r="145" spans="2:6" ht="15.75" customHeight="1">
      <c r="B145" s="4"/>
      <c r="C145" s="4"/>
      <c r="D145" s="4"/>
      <c r="E145" s="4"/>
      <c r="F145" s="4"/>
    </row>
    <row r="146" spans="2:6" ht="15.75" customHeight="1">
      <c r="B146" s="4"/>
      <c r="C146" s="4"/>
      <c r="D146" s="4"/>
      <c r="E146" s="4"/>
      <c r="F146" s="4"/>
    </row>
    <row r="147" spans="2:6" ht="15.75" customHeight="1">
      <c r="B147" s="4"/>
      <c r="C147" s="4"/>
      <c r="D147" s="4"/>
      <c r="E147" s="4"/>
      <c r="F147" s="4"/>
    </row>
    <row r="148" spans="2:6" ht="15.75" customHeight="1">
      <c r="B148" s="4"/>
      <c r="C148" s="4"/>
      <c r="D148" s="4"/>
      <c r="E148" s="4"/>
      <c r="F148" s="4"/>
    </row>
    <row r="149" spans="2:6" ht="15.75" customHeight="1">
      <c r="B149" s="4"/>
      <c r="C149" s="4"/>
      <c r="D149" s="4"/>
      <c r="E149" s="4"/>
      <c r="F149" s="4"/>
    </row>
    <row r="150" spans="2:6" ht="15.75" customHeight="1">
      <c r="B150" s="4"/>
      <c r="C150" s="4"/>
      <c r="D150" s="4"/>
      <c r="E150" s="4"/>
      <c r="F150" s="4"/>
    </row>
    <row r="151" spans="2:6" ht="15.75" customHeight="1">
      <c r="B151" s="4"/>
      <c r="C151" s="4"/>
      <c r="D151" s="4"/>
      <c r="E151" s="4"/>
      <c r="F151" s="4"/>
    </row>
    <row r="152" spans="2:6" ht="15.75" customHeight="1">
      <c r="B152" s="4"/>
      <c r="C152" s="4"/>
      <c r="D152" s="4"/>
      <c r="E152" s="4"/>
      <c r="F152" s="4"/>
    </row>
    <row r="153" spans="2:6" ht="15.75" customHeight="1">
      <c r="B153" s="4"/>
      <c r="C153" s="4"/>
      <c r="D153" s="4"/>
      <c r="E153" s="4"/>
      <c r="F153" s="4"/>
    </row>
    <row r="154" spans="2:6" ht="15.75" customHeight="1">
      <c r="B154" s="4"/>
      <c r="C154" s="4"/>
      <c r="D154" s="4"/>
      <c r="E154" s="4"/>
      <c r="F154" s="4"/>
    </row>
    <row r="155" spans="2:6" ht="15.75" customHeight="1">
      <c r="B155" s="4"/>
      <c r="C155" s="4"/>
      <c r="D155" s="4"/>
      <c r="E155" s="4"/>
      <c r="F155" s="4"/>
    </row>
    <row r="156" spans="2:6" ht="15.75" customHeight="1">
      <c r="B156" s="4"/>
      <c r="C156" s="4"/>
      <c r="D156" s="4"/>
      <c r="E156" s="4"/>
      <c r="F156" s="4"/>
    </row>
    <row r="157" spans="2:6" ht="15.75" customHeight="1">
      <c r="B157" s="4"/>
      <c r="C157" s="4"/>
      <c r="D157" s="4"/>
      <c r="E157" s="4"/>
      <c r="F157" s="4"/>
    </row>
    <row r="158" spans="2:6" ht="15.75" customHeight="1">
      <c r="B158" s="4"/>
      <c r="C158" s="4"/>
      <c r="D158" s="4"/>
      <c r="E158" s="4"/>
      <c r="F158" s="4"/>
    </row>
    <row r="159" spans="2:6" ht="15.75" customHeight="1">
      <c r="B159" s="4"/>
      <c r="C159" s="4"/>
      <c r="D159" s="4"/>
      <c r="E159" s="4"/>
      <c r="F159" s="4"/>
    </row>
    <row r="160" spans="2:6" ht="15.75" customHeight="1">
      <c r="B160" s="4"/>
      <c r="C160" s="4"/>
      <c r="D160" s="4"/>
      <c r="E160" s="4"/>
      <c r="F160" s="4"/>
    </row>
    <row r="161" spans="2:6" ht="15.75" customHeight="1">
      <c r="B161" s="4"/>
      <c r="C161" s="4"/>
      <c r="D161" s="4"/>
      <c r="E161" s="4"/>
      <c r="F161" s="4"/>
    </row>
    <row r="162" spans="2:6" ht="15.75" customHeight="1">
      <c r="B162" s="4"/>
      <c r="C162" s="4"/>
      <c r="D162" s="4"/>
      <c r="E162" s="4"/>
      <c r="F162" s="4"/>
    </row>
    <row r="163" spans="2:6" ht="15.75" customHeight="1">
      <c r="B163" s="4"/>
      <c r="C163" s="4"/>
      <c r="D163" s="4"/>
      <c r="E163" s="4"/>
      <c r="F163" s="4"/>
    </row>
    <row r="164" spans="2:6" ht="15.75" customHeight="1">
      <c r="B164" s="4"/>
      <c r="C164" s="4"/>
      <c r="D164" s="4"/>
      <c r="E164" s="4"/>
      <c r="F164" s="4"/>
    </row>
    <row r="165" spans="2:6" ht="15.75" customHeight="1">
      <c r="B165" s="4"/>
      <c r="C165" s="4"/>
      <c r="D165" s="4"/>
      <c r="E165" s="4"/>
      <c r="F165" s="4"/>
    </row>
    <row r="166" spans="2:6" ht="15.75" customHeight="1">
      <c r="B166" s="4"/>
      <c r="C166" s="4"/>
      <c r="D166" s="4"/>
      <c r="E166" s="4"/>
      <c r="F166" s="4"/>
    </row>
    <row r="167" spans="2:6" ht="15.75" customHeight="1">
      <c r="B167" s="4"/>
      <c r="C167" s="4"/>
      <c r="D167" s="4"/>
      <c r="E167" s="4"/>
      <c r="F167" s="4"/>
    </row>
    <row r="168" spans="2:6" ht="15.75" customHeight="1">
      <c r="B168" s="4"/>
      <c r="C168" s="4"/>
      <c r="D168" s="4"/>
      <c r="E168" s="4"/>
      <c r="F168" s="4"/>
    </row>
    <row r="169" spans="2:6" ht="15.75" customHeight="1">
      <c r="B169" s="4"/>
      <c r="C169" s="4"/>
      <c r="D169" s="4"/>
      <c r="E169" s="4"/>
      <c r="F169" s="4"/>
    </row>
    <row r="170" spans="2:6" ht="15.75" customHeight="1">
      <c r="B170" s="4"/>
      <c r="C170" s="4"/>
      <c r="D170" s="4"/>
      <c r="E170" s="4"/>
      <c r="F170" s="4"/>
    </row>
    <row r="171" spans="2:6" ht="15.75" customHeight="1">
      <c r="B171" s="4"/>
      <c r="C171" s="4"/>
      <c r="D171" s="4"/>
      <c r="E171" s="4"/>
      <c r="F171" s="4"/>
    </row>
    <row r="172" spans="2:6" ht="15.75" customHeight="1">
      <c r="B172" s="4"/>
      <c r="C172" s="4"/>
      <c r="D172" s="4"/>
      <c r="E172" s="4"/>
      <c r="F172" s="4"/>
    </row>
    <row r="173" spans="2:6" ht="15.75" customHeight="1">
      <c r="B173" s="4"/>
      <c r="C173" s="4"/>
      <c r="D173" s="4"/>
      <c r="E173" s="4"/>
      <c r="F173" s="4"/>
    </row>
    <row r="174" spans="2:6" ht="15.75" customHeight="1">
      <c r="B174" s="4"/>
      <c r="C174" s="4"/>
      <c r="D174" s="4"/>
      <c r="E174" s="4"/>
      <c r="F174" s="4"/>
    </row>
    <row r="175" spans="2:6" ht="15.75" customHeight="1">
      <c r="B175" s="4"/>
      <c r="C175" s="4"/>
      <c r="D175" s="4"/>
      <c r="E175" s="4"/>
      <c r="F175" s="4"/>
    </row>
    <row r="176" spans="2:6" ht="15.75" customHeight="1">
      <c r="B176" s="4"/>
      <c r="C176" s="4"/>
      <c r="D176" s="4"/>
      <c r="E176" s="4"/>
      <c r="F176" s="4"/>
    </row>
    <row r="177" spans="2:6" ht="15.75" customHeight="1">
      <c r="B177" s="4"/>
      <c r="C177" s="4"/>
      <c r="D177" s="4"/>
      <c r="E177" s="4"/>
      <c r="F177" s="4"/>
    </row>
    <row r="178" spans="2:6" ht="15.75" customHeight="1">
      <c r="B178" s="4"/>
      <c r="C178" s="4"/>
      <c r="D178" s="4"/>
      <c r="E178" s="4"/>
      <c r="F178" s="4"/>
    </row>
    <row r="179" spans="2:6" ht="15.75" customHeight="1">
      <c r="B179" s="4"/>
      <c r="C179" s="4"/>
      <c r="D179" s="4"/>
      <c r="E179" s="4"/>
      <c r="F179" s="4"/>
    </row>
    <row r="180" spans="2:6" ht="15.75" customHeight="1">
      <c r="B180" s="4"/>
      <c r="C180" s="4"/>
      <c r="D180" s="4"/>
      <c r="E180" s="4"/>
      <c r="F180" s="4"/>
    </row>
    <row r="181" spans="2:6" ht="15.75" customHeight="1">
      <c r="B181" s="4"/>
      <c r="C181" s="4"/>
      <c r="D181" s="4"/>
      <c r="E181" s="4"/>
      <c r="F181" s="4"/>
    </row>
    <row r="182" spans="2:6" ht="15.75" customHeight="1">
      <c r="B182" s="4"/>
      <c r="C182" s="4"/>
      <c r="D182" s="4"/>
      <c r="E182" s="4"/>
      <c r="F182" s="4"/>
    </row>
    <row r="183" spans="2:6" ht="15.75" customHeight="1">
      <c r="B183" s="4"/>
      <c r="C183" s="4"/>
      <c r="D183" s="4"/>
      <c r="E183" s="4"/>
      <c r="F183" s="4"/>
    </row>
    <row r="184" spans="2:6" ht="15.75" customHeight="1">
      <c r="B184" s="4"/>
      <c r="C184" s="4"/>
      <c r="D184" s="4"/>
      <c r="E184" s="4"/>
      <c r="F184" s="4"/>
    </row>
    <row r="185" spans="2:6" ht="15.75" customHeight="1">
      <c r="B185" s="4"/>
      <c r="C185" s="4"/>
      <c r="D185" s="4"/>
      <c r="E185" s="4"/>
      <c r="F185" s="4"/>
    </row>
    <row r="186" spans="2:6" ht="15.75" customHeight="1">
      <c r="B186" s="4"/>
      <c r="C186" s="4"/>
      <c r="D186" s="4"/>
      <c r="E186" s="4"/>
      <c r="F186" s="4"/>
    </row>
    <row r="187" spans="2:6" ht="15.75" customHeight="1">
      <c r="B187" s="4"/>
      <c r="C187" s="4"/>
      <c r="D187" s="4"/>
      <c r="E187" s="4"/>
      <c r="F187" s="4"/>
    </row>
    <row r="188" spans="2:6" ht="15.75" customHeight="1">
      <c r="B188" s="4"/>
      <c r="C188" s="4"/>
      <c r="D188" s="4"/>
      <c r="E188" s="4"/>
      <c r="F188" s="4"/>
    </row>
    <row r="189" spans="2:6" ht="15.75" customHeight="1">
      <c r="B189" s="4"/>
      <c r="C189" s="4"/>
      <c r="D189" s="4"/>
      <c r="E189" s="4"/>
      <c r="F189" s="4"/>
    </row>
    <row r="190" spans="2:6" ht="15.75" customHeight="1">
      <c r="B190" s="4"/>
      <c r="C190" s="4"/>
      <c r="D190" s="4"/>
      <c r="E190" s="4"/>
      <c r="F190" s="4"/>
    </row>
    <row r="191" spans="2:6" ht="15.75" customHeight="1">
      <c r="B191" s="4"/>
      <c r="C191" s="4"/>
      <c r="D191" s="4"/>
      <c r="E191" s="4"/>
      <c r="F191" s="4"/>
    </row>
    <row r="192" spans="2:6" ht="15.75" customHeight="1">
      <c r="B192" s="4"/>
      <c r="C192" s="4"/>
      <c r="D192" s="4"/>
      <c r="E192" s="4"/>
      <c r="F192" s="4"/>
    </row>
    <row r="193" spans="2:6" ht="15.75" customHeight="1">
      <c r="B193" s="4"/>
      <c r="C193" s="4"/>
      <c r="D193" s="4"/>
      <c r="E193" s="4"/>
      <c r="F193" s="4"/>
    </row>
    <row r="194" spans="2:6" ht="15.75" customHeight="1">
      <c r="B194" s="4"/>
      <c r="C194" s="4"/>
      <c r="D194" s="4"/>
      <c r="E194" s="4"/>
      <c r="F194" s="4"/>
    </row>
    <row r="195" spans="2:6" ht="15.75" customHeight="1">
      <c r="B195" s="4"/>
      <c r="C195" s="4"/>
      <c r="D195" s="4"/>
      <c r="E195" s="4"/>
      <c r="F195" s="4"/>
    </row>
    <row r="196" spans="2:6" ht="15.75" customHeight="1">
      <c r="B196" s="4"/>
      <c r="C196" s="4"/>
      <c r="D196" s="4"/>
      <c r="E196" s="4"/>
      <c r="F196" s="4"/>
    </row>
    <row r="197" spans="2:6" ht="15.75" customHeight="1">
      <c r="B197" s="4"/>
      <c r="C197" s="4"/>
      <c r="D197" s="4"/>
      <c r="E197" s="4"/>
      <c r="F197" s="4"/>
    </row>
    <row r="198" spans="2:6" ht="15.75" customHeight="1">
      <c r="B198" s="4"/>
      <c r="C198" s="4"/>
      <c r="D198" s="4"/>
      <c r="E198" s="4"/>
      <c r="F198" s="4"/>
    </row>
    <row r="199" spans="2:6" ht="15.75" customHeight="1">
      <c r="B199" s="4"/>
      <c r="C199" s="4"/>
      <c r="D199" s="4"/>
      <c r="E199" s="4"/>
      <c r="F199" s="4"/>
    </row>
    <row r="200" spans="2:6" ht="15.75" customHeight="1">
      <c r="B200" s="4"/>
      <c r="C200" s="4"/>
      <c r="D200" s="4"/>
      <c r="E200" s="4"/>
      <c r="F200" s="4"/>
    </row>
    <row r="201" spans="2:6" ht="15.75" customHeight="1">
      <c r="B201" s="4"/>
      <c r="C201" s="4"/>
      <c r="D201" s="4"/>
      <c r="E201" s="4"/>
      <c r="F201" s="4"/>
    </row>
    <row r="202" spans="2:6" ht="15.75" customHeight="1">
      <c r="B202" s="4"/>
      <c r="C202" s="4"/>
      <c r="D202" s="4"/>
      <c r="E202" s="4"/>
      <c r="F202" s="4"/>
    </row>
    <row r="203" spans="2:6" ht="15.75" customHeight="1">
      <c r="B203" s="4"/>
      <c r="C203" s="4"/>
      <c r="D203" s="4"/>
      <c r="E203" s="4"/>
      <c r="F203" s="4"/>
    </row>
    <row r="204" spans="2:6" ht="15.75" customHeight="1">
      <c r="B204" s="4"/>
      <c r="C204" s="4"/>
      <c r="D204" s="4"/>
      <c r="E204" s="4"/>
      <c r="F204" s="4"/>
    </row>
    <row r="205" spans="2:6" ht="15.75" customHeight="1">
      <c r="B205" s="4"/>
      <c r="C205" s="4"/>
      <c r="D205" s="4"/>
      <c r="E205" s="4"/>
      <c r="F205" s="4"/>
    </row>
    <row r="206" spans="2:6" ht="15.75" customHeight="1">
      <c r="B206" s="4"/>
      <c r="C206" s="4"/>
      <c r="D206" s="4"/>
      <c r="E206" s="4"/>
      <c r="F206" s="4"/>
    </row>
    <row r="207" spans="2:6" ht="15.75" customHeight="1">
      <c r="B207" s="4"/>
      <c r="C207" s="4"/>
      <c r="D207" s="4"/>
      <c r="E207" s="4"/>
      <c r="F207" s="4"/>
    </row>
    <row r="208" spans="2:6" ht="15.75" customHeight="1">
      <c r="B208" s="4"/>
      <c r="C208" s="4"/>
      <c r="D208" s="4"/>
      <c r="E208" s="4"/>
      <c r="F208" s="4"/>
    </row>
    <row r="209" spans="2:6" ht="15.75" customHeight="1">
      <c r="B209" s="4"/>
      <c r="C209" s="4"/>
      <c r="D209" s="4"/>
      <c r="E209" s="4"/>
      <c r="F209" s="4"/>
    </row>
    <row r="210" spans="2:6" ht="15.75" customHeight="1">
      <c r="B210" s="4"/>
      <c r="C210" s="4"/>
      <c r="D210" s="4"/>
      <c r="E210" s="4"/>
      <c r="F210" s="4"/>
    </row>
    <row r="211" spans="2:6" ht="15.75" customHeight="1">
      <c r="B211" s="4"/>
      <c r="C211" s="4"/>
      <c r="D211" s="4"/>
      <c r="E211" s="4"/>
      <c r="F211" s="4"/>
    </row>
    <row r="212" spans="2:6" ht="15.75" customHeight="1">
      <c r="B212" s="4"/>
      <c r="C212" s="4"/>
      <c r="D212" s="4"/>
      <c r="E212" s="4"/>
      <c r="F212" s="4"/>
    </row>
    <row r="213" spans="2:6" ht="15.75" customHeight="1">
      <c r="B213" s="4"/>
      <c r="C213" s="4"/>
      <c r="D213" s="4"/>
      <c r="E213" s="4"/>
      <c r="F213" s="4"/>
    </row>
    <row r="214" spans="2:6" ht="15.75" customHeight="1">
      <c r="B214" s="4"/>
      <c r="C214" s="4"/>
      <c r="D214" s="4"/>
      <c r="E214" s="4"/>
      <c r="F214" s="4"/>
    </row>
    <row r="215" spans="2:6" ht="15.75" customHeight="1">
      <c r="B215" s="4"/>
      <c r="C215" s="4"/>
      <c r="D215" s="4"/>
      <c r="E215" s="4"/>
      <c r="F215" s="4"/>
    </row>
    <row r="216" spans="2:6" ht="15.75" customHeight="1">
      <c r="B216" s="4"/>
      <c r="C216" s="4"/>
      <c r="D216" s="4"/>
      <c r="E216" s="4"/>
      <c r="F216" s="4"/>
    </row>
    <row r="217" spans="2:6" ht="15.75" customHeight="1">
      <c r="B217" s="4"/>
      <c r="C217" s="4"/>
      <c r="D217" s="4"/>
      <c r="E217" s="4"/>
      <c r="F217" s="4"/>
    </row>
    <row r="218" spans="2:6" ht="15.75" customHeight="1">
      <c r="B218" s="4"/>
      <c r="C218" s="4"/>
      <c r="D218" s="4"/>
      <c r="E218" s="4"/>
      <c r="F218" s="4"/>
    </row>
    <row r="219" spans="2:6" ht="15.75" customHeight="1">
      <c r="B219" s="4"/>
      <c r="C219" s="4"/>
      <c r="D219" s="4"/>
      <c r="E219" s="4"/>
      <c r="F219" s="4"/>
    </row>
    <row r="220" spans="2:6" ht="15.75" customHeight="1">
      <c r="B220" s="4"/>
      <c r="C220" s="4"/>
      <c r="D220" s="4"/>
      <c r="E220" s="4"/>
      <c r="F220" s="4"/>
    </row>
    <row r="221" spans="2:6" ht="15.75" customHeight="1">
      <c r="B221" s="4"/>
      <c r="C221" s="4"/>
      <c r="D221" s="4"/>
      <c r="E221" s="4"/>
      <c r="F221" s="4"/>
    </row>
    <row r="222" spans="2:6" ht="15.75" customHeight="1">
      <c r="B222" s="4"/>
      <c r="C222" s="4"/>
      <c r="D222" s="4"/>
      <c r="E222" s="4"/>
      <c r="F222" s="4"/>
    </row>
    <row r="223" spans="2:6" ht="15.75" customHeight="1">
      <c r="B223" s="4"/>
      <c r="C223" s="4"/>
      <c r="D223" s="4"/>
      <c r="E223" s="4"/>
      <c r="F223" s="4"/>
    </row>
    <row r="224" spans="2:6" ht="15.75" customHeight="1">
      <c r="B224" s="4"/>
      <c r="C224" s="4"/>
      <c r="D224" s="4"/>
      <c r="E224" s="4"/>
      <c r="F224" s="4"/>
    </row>
    <row r="225" spans="2:6" ht="15.75" customHeight="1">
      <c r="B225" s="4"/>
      <c r="C225" s="4"/>
      <c r="D225" s="4"/>
      <c r="E225" s="4"/>
      <c r="F225" s="4"/>
    </row>
    <row r="226" spans="2:6" ht="15.75" customHeight="1">
      <c r="B226" s="4"/>
      <c r="C226" s="4"/>
      <c r="D226" s="4"/>
      <c r="E226" s="4"/>
      <c r="F226" s="4"/>
    </row>
    <row r="227" spans="2:6" ht="15.75" customHeight="1">
      <c r="B227" s="4"/>
      <c r="C227" s="4"/>
      <c r="D227" s="4"/>
      <c r="E227" s="4"/>
      <c r="F227" s="4"/>
    </row>
    <row r="228" spans="2:6" ht="15.75" customHeight="1">
      <c r="B228" s="4"/>
      <c r="C228" s="4"/>
      <c r="D228" s="4"/>
      <c r="E228" s="4"/>
      <c r="F228" s="4"/>
    </row>
    <row r="229" spans="2:6" ht="15.75" customHeight="1">
      <c r="B229" s="4"/>
      <c r="C229" s="4"/>
      <c r="D229" s="4"/>
      <c r="E229" s="4"/>
      <c r="F229" s="4"/>
    </row>
    <row r="230" spans="2:6" ht="15.75" customHeight="1">
      <c r="B230" s="4"/>
      <c r="C230" s="4"/>
      <c r="D230" s="4"/>
      <c r="E230" s="4"/>
      <c r="F230" s="4"/>
    </row>
    <row r="231" spans="2:6" ht="15.75" customHeight="1">
      <c r="B231" s="4"/>
      <c r="C231" s="4"/>
      <c r="D231" s="4"/>
      <c r="E231" s="4"/>
      <c r="F231" s="4"/>
    </row>
    <row r="232" spans="2:6" ht="15.75" customHeight="1">
      <c r="B232" s="4"/>
      <c r="C232" s="4"/>
      <c r="D232" s="4"/>
      <c r="E232" s="4"/>
      <c r="F232" s="4"/>
    </row>
    <row r="233" spans="2:6" ht="15.75" customHeight="1">
      <c r="B233" s="4"/>
      <c r="C233" s="4"/>
      <c r="D233" s="4"/>
      <c r="E233" s="4"/>
      <c r="F233" s="4"/>
    </row>
    <row r="234" spans="2:6" ht="15.75" customHeight="1">
      <c r="B234" s="4"/>
      <c r="C234" s="4"/>
      <c r="D234" s="4"/>
      <c r="E234" s="4"/>
      <c r="F234" s="4"/>
    </row>
    <row r="235" spans="2:6" ht="15.75" customHeight="1">
      <c r="B235" s="4"/>
      <c r="C235" s="4"/>
      <c r="D235" s="4"/>
      <c r="E235" s="4"/>
      <c r="F235" s="4"/>
    </row>
    <row r="236" spans="2:6" ht="15.75" customHeight="1">
      <c r="B236" s="4"/>
      <c r="C236" s="4"/>
      <c r="D236" s="4"/>
      <c r="E236" s="4"/>
      <c r="F236" s="4"/>
    </row>
    <row r="237" spans="2:6" ht="15.75" customHeight="1">
      <c r="B237" s="4"/>
      <c r="C237" s="4"/>
      <c r="D237" s="4"/>
      <c r="E237" s="4"/>
      <c r="F237" s="4"/>
    </row>
    <row r="238" spans="2:6" ht="15.75" customHeight="1">
      <c r="B238" s="4"/>
      <c r="C238" s="4"/>
      <c r="D238" s="4"/>
      <c r="E238" s="4"/>
      <c r="F238" s="4"/>
    </row>
    <row r="239" spans="2:6" ht="15.75" customHeight="1">
      <c r="B239" s="4"/>
      <c r="C239" s="4"/>
      <c r="D239" s="4"/>
      <c r="E239" s="4"/>
      <c r="F239" s="4"/>
    </row>
    <row r="240" spans="2:6" ht="15.75" customHeight="1">
      <c r="B240" s="4"/>
      <c r="C240" s="4"/>
      <c r="D240" s="4"/>
      <c r="E240" s="4"/>
      <c r="F240" s="4"/>
    </row>
    <row r="241" spans="2:6" ht="15.75" customHeight="1">
      <c r="B241" s="4"/>
      <c r="C241" s="4"/>
      <c r="D241" s="4"/>
      <c r="E241" s="4"/>
      <c r="F241" s="4"/>
    </row>
    <row r="242" spans="2:6" ht="15.75" customHeight="1">
      <c r="B242" s="4"/>
      <c r="C242" s="4"/>
      <c r="D242" s="4"/>
      <c r="E242" s="4"/>
      <c r="F242" s="4"/>
    </row>
    <row r="243" spans="2:6" ht="15.75" customHeight="1">
      <c r="B243" s="4"/>
      <c r="C243" s="4"/>
      <c r="D243" s="4"/>
      <c r="E243" s="4"/>
      <c r="F243" s="4"/>
    </row>
    <row r="244" spans="2:6" ht="15.75" customHeight="1">
      <c r="B244" s="4"/>
      <c r="C244" s="4"/>
      <c r="D244" s="4"/>
      <c r="E244" s="4"/>
      <c r="F244" s="4"/>
    </row>
    <row r="245" spans="2:6" ht="15.75" customHeight="1">
      <c r="B245" s="4"/>
      <c r="C245" s="4"/>
      <c r="D245" s="4"/>
      <c r="E245" s="4"/>
      <c r="F245" s="4"/>
    </row>
    <row r="246" spans="2:6" ht="15.75" customHeight="1">
      <c r="B246" s="4"/>
      <c r="C246" s="4"/>
      <c r="D246" s="4"/>
      <c r="E246" s="4"/>
      <c r="F246" s="4"/>
    </row>
    <row r="247" spans="2:6" ht="15.75" customHeight="1">
      <c r="B247" s="4"/>
      <c r="C247" s="4"/>
      <c r="D247" s="4"/>
      <c r="E247" s="4"/>
      <c r="F247" s="4"/>
    </row>
    <row r="248" spans="2:6" ht="15.75" customHeight="1">
      <c r="B248" s="4"/>
      <c r="C248" s="4"/>
      <c r="D248" s="4"/>
      <c r="E248" s="4"/>
      <c r="F248" s="4"/>
    </row>
    <row r="249" spans="2:6" ht="15.75" customHeight="1">
      <c r="B249" s="4"/>
      <c r="C249" s="4"/>
      <c r="D249" s="4"/>
      <c r="E249" s="4"/>
      <c r="F249" s="4"/>
    </row>
    <row r="250" spans="2:6" ht="15.75" customHeight="1">
      <c r="B250" s="4"/>
      <c r="C250" s="4"/>
      <c r="D250" s="4"/>
      <c r="E250" s="4"/>
      <c r="F250" s="4"/>
    </row>
    <row r="251" spans="2:6" ht="15.75" customHeight="1">
      <c r="B251" s="4"/>
      <c r="C251" s="4"/>
      <c r="D251" s="4"/>
      <c r="E251" s="4"/>
      <c r="F251" s="4"/>
    </row>
    <row r="252" spans="2:6" ht="15.75" customHeight="1">
      <c r="B252" s="4"/>
      <c r="C252" s="4"/>
      <c r="D252" s="4"/>
      <c r="E252" s="4"/>
      <c r="F252" s="4"/>
    </row>
    <row r="253" spans="2:6" ht="15.75" customHeight="1">
      <c r="B253" s="4"/>
      <c r="C253" s="4"/>
      <c r="D253" s="4"/>
      <c r="E253" s="4"/>
      <c r="F253" s="4"/>
    </row>
    <row r="254" spans="2:6" ht="15.75" customHeight="1">
      <c r="B254" s="4"/>
      <c r="C254" s="4"/>
      <c r="D254" s="4"/>
      <c r="E254" s="4"/>
      <c r="F254" s="4"/>
    </row>
    <row r="255" spans="2:6" ht="15.75" customHeight="1">
      <c r="B255" s="4"/>
      <c r="C255" s="4"/>
      <c r="D255" s="4"/>
      <c r="E255" s="4"/>
      <c r="F255" s="4"/>
    </row>
    <row r="256" spans="2:6" ht="15.75" customHeight="1">
      <c r="B256" s="4"/>
      <c r="C256" s="4"/>
      <c r="D256" s="4"/>
      <c r="E256" s="4"/>
      <c r="F256" s="4"/>
    </row>
    <row r="257" spans="2:6" ht="15.75" customHeight="1">
      <c r="B257" s="4"/>
      <c r="C257" s="4"/>
      <c r="D257" s="4"/>
      <c r="E257" s="4"/>
      <c r="F257" s="4"/>
    </row>
    <row r="258" spans="2:6" ht="15.75" customHeight="1">
      <c r="B258" s="4"/>
      <c r="C258" s="4"/>
      <c r="D258" s="4"/>
      <c r="E258" s="4"/>
      <c r="F258" s="4"/>
    </row>
    <row r="259" spans="2:6" ht="15.75" customHeight="1">
      <c r="B259" s="4"/>
      <c r="C259" s="4"/>
      <c r="D259" s="4"/>
      <c r="E259" s="4"/>
      <c r="F259" s="4"/>
    </row>
    <row r="260" spans="2:6" ht="15.75" customHeight="1">
      <c r="B260" s="4"/>
      <c r="C260" s="4"/>
      <c r="D260" s="4"/>
      <c r="E260" s="4"/>
      <c r="F260" s="4"/>
    </row>
    <row r="261" spans="2:6" ht="15.75" customHeight="1">
      <c r="B261" s="4"/>
      <c r="C261" s="4"/>
      <c r="D261" s="4"/>
      <c r="E261" s="4"/>
      <c r="F261" s="4"/>
    </row>
    <row r="262" spans="2:6" ht="15.75" customHeight="1">
      <c r="B262" s="4"/>
      <c r="C262" s="4"/>
      <c r="D262" s="4"/>
      <c r="E262" s="4"/>
      <c r="F262" s="4"/>
    </row>
    <row r="263" spans="2:6" ht="15.75" customHeight="1">
      <c r="B263" s="4"/>
      <c r="C263" s="4"/>
      <c r="D263" s="4"/>
      <c r="E263" s="4"/>
      <c r="F263" s="4"/>
    </row>
    <row r="264" spans="2:6" ht="15.75" customHeight="1">
      <c r="B264" s="4"/>
      <c r="C264" s="4"/>
      <c r="D264" s="4"/>
      <c r="E264" s="4"/>
      <c r="F264" s="4"/>
    </row>
    <row r="265" spans="2:6" ht="15.75" customHeight="1">
      <c r="B265" s="4"/>
      <c r="C265" s="4"/>
      <c r="D265" s="4"/>
      <c r="E265" s="4"/>
      <c r="F265" s="4"/>
    </row>
    <row r="266" spans="2:6" ht="15.75" customHeight="1">
      <c r="B266" s="4"/>
      <c r="C266" s="4"/>
      <c r="D266" s="4"/>
      <c r="E266" s="4"/>
      <c r="F266" s="4"/>
    </row>
    <row r="267" spans="2:6" ht="15.75" customHeight="1">
      <c r="B267" s="4"/>
      <c r="C267" s="4"/>
      <c r="D267" s="4"/>
      <c r="E267" s="4"/>
      <c r="F267" s="4"/>
    </row>
    <row r="268" spans="2:6" ht="15.75" customHeight="1">
      <c r="B268" s="4"/>
      <c r="C268" s="4"/>
      <c r="D268" s="4"/>
      <c r="E268" s="4"/>
      <c r="F268" s="4"/>
    </row>
    <row r="269" spans="2:6" ht="15.75" customHeight="1">
      <c r="B269" s="4"/>
      <c r="C269" s="4"/>
      <c r="D269" s="4"/>
      <c r="E269" s="4"/>
      <c r="F269" s="4"/>
    </row>
    <row r="270" spans="2:6" ht="15.75" customHeight="1">
      <c r="B270" s="4"/>
      <c r="C270" s="4"/>
      <c r="D270" s="4"/>
      <c r="E270" s="4"/>
      <c r="F270" s="4"/>
    </row>
    <row r="271" spans="2:6" ht="15.75" customHeight="1">
      <c r="B271" s="4"/>
      <c r="C271" s="4"/>
      <c r="D271" s="4"/>
      <c r="E271" s="4"/>
      <c r="F271" s="4"/>
    </row>
    <row r="272" spans="2:6" ht="15.75" customHeight="1">
      <c r="B272" s="4"/>
      <c r="C272" s="4"/>
      <c r="D272" s="4"/>
      <c r="E272" s="4"/>
      <c r="F272" s="4"/>
    </row>
    <row r="273" spans="2:6" ht="15.75" customHeight="1">
      <c r="B273" s="4"/>
      <c r="C273" s="4"/>
      <c r="D273" s="4"/>
      <c r="E273" s="4"/>
      <c r="F273" s="4"/>
    </row>
    <row r="274" spans="2:6" ht="15.75" customHeight="1">
      <c r="B274" s="4"/>
      <c r="C274" s="4"/>
      <c r="D274" s="4"/>
      <c r="E274" s="4"/>
      <c r="F274" s="4"/>
    </row>
    <row r="275" spans="2:6" ht="15.75" customHeight="1">
      <c r="B275" s="4"/>
      <c r="C275" s="4"/>
      <c r="D275" s="4"/>
      <c r="E275" s="4"/>
      <c r="F275" s="4"/>
    </row>
    <row r="276" spans="2:6" ht="15.75" customHeight="1">
      <c r="B276" s="4"/>
      <c r="C276" s="4"/>
      <c r="D276" s="4"/>
      <c r="E276" s="4"/>
      <c r="F276" s="4"/>
    </row>
    <row r="277" spans="2:6" ht="15.75" customHeight="1">
      <c r="B277" s="4"/>
      <c r="C277" s="4"/>
      <c r="D277" s="4"/>
      <c r="E277" s="4"/>
      <c r="F277" s="4"/>
    </row>
    <row r="278" spans="2:6" ht="15.75" customHeight="1">
      <c r="B278" s="4"/>
      <c r="C278" s="4"/>
      <c r="D278" s="4"/>
      <c r="E278" s="4"/>
      <c r="F278" s="4"/>
    </row>
    <row r="279" spans="2:6" ht="15.75" customHeight="1">
      <c r="B279" s="4"/>
      <c r="C279" s="4"/>
      <c r="D279" s="4"/>
      <c r="E279" s="4"/>
      <c r="F279" s="4"/>
    </row>
    <row r="280" spans="2:6" ht="15.75" customHeight="1">
      <c r="B280" s="4"/>
      <c r="C280" s="4"/>
      <c r="D280" s="4"/>
      <c r="E280" s="4"/>
      <c r="F280" s="4"/>
    </row>
    <row r="281" spans="2:6" ht="15.75" customHeight="1">
      <c r="B281" s="4"/>
      <c r="C281" s="4"/>
      <c r="D281" s="4"/>
      <c r="E281" s="4"/>
      <c r="F281" s="4"/>
    </row>
    <row r="282" spans="2:6" ht="15.75" customHeight="1">
      <c r="B282" s="4"/>
      <c r="C282" s="4"/>
      <c r="D282" s="4"/>
      <c r="E282" s="4"/>
      <c r="F282" s="4"/>
    </row>
    <row r="283" spans="2:6" ht="15.75" customHeight="1">
      <c r="B283" s="4"/>
      <c r="C283" s="4"/>
      <c r="D283" s="4"/>
      <c r="E283" s="4"/>
      <c r="F283" s="4"/>
    </row>
    <row r="284" spans="2:6" ht="15.75" customHeight="1">
      <c r="B284" s="4"/>
      <c r="C284" s="4"/>
      <c r="D284" s="4"/>
      <c r="E284" s="4"/>
      <c r="F284" s="4"/>
    </row>
    <row r="285" spans="2:6" ht="15.75" customHeight="1">
      <c r="B285" s="4"/>
      <c r="C285" s="4"/>
      <c r="D285" s="4"/>
      <c r="E285" s="4"/>
      <c r="F285" s="4"/>
    </row>
    <row r="286" spans="2:6" ht="15.75" customHeight="1">
      <c r="B286" s="4"/>
      <c r="C286" s="4"/>
      <c r="D286" s="4"/>
      <c r="E286" s="4"/>
      <c r="F286" s="4"/>
    </row>
    <row r="287" spans="2:6" ht="15.75" customHeight="1">
      <c r="B287" s="4"/>
      <c r="C287" s="4"/>
      <c r="D287" s="4"/>
      <c r="E287" s="4"/>
      <c r="F287" s="4"/>
    </row>
    <row r="288" spans="2:6" ht="15.75" customHeight="1">
      <c r="B288" s="4"/>
      <c r="C288" s="4"/>
      <c r="D288" s="4"/>
      <c r="E288" s="4"/>
      <c r="F288" s="4"/>
    </row>
    <row r="289" spans="2:6" ht="15.75" customHeight="1">
      <c r="B289" s="4"/>
      <c r="C289" s="4"/>
      <c r="D289" s="4"/>
      <c r="E289" s="4"/>
      <c r="F289" s="4"/>
    </row>
    <row r="290" spans="2:6" ht="15.75" customHeight="1">
      <c r="B290" s="4"/>
      <c r="C290" s="4"/>
      <c r="D290" s="4"/>
      <c r="E290" s="4"/>
      <c r="F290" s="4"/>
    </row>
    <row r="291" spans="2:6" ht="15.75" customHeight="1">
      <c r="B291" s="4"/>
      <c r="C291" s="4"/>
      <c r="D291" s="4"/>
      <c r="E291" s="4"/>
      <c r="F291" s="4"/>
    </row>
    <row r="292" spans="2:6" ht="15.75" customHeight="1">
      <c r="B292" s="4"/>
      <c r="C292" s="4"/>
      <c r="D292" s="4"/>
      <c r="E292" s="4"/>
      <c r="F292" s="4"/>
    </row>
    <row r="293" spans="2:6" ht="15.75" customHeight="1">
      <c r="B293" s="4"/>
      <c r="C293" s="4"/>
      <c r="D293" s="4"/>
      <c r="E293" s="4"/>
      <c r="F293" s="4"/>
    </row>
    <row r="294" spans="2:6" ht="15.75" customHeight="1">
      <c r="B294" s="4"/>
      <c r="C294" s="4"/>
      <c r="D294" s="4"/>
      <c r="E294" s="4"/>
      <c r="F294" s="4"/>
    </row>
    <row r="295" spans="2:6" ht="15.75" customHeight="1">
      <c r="B295" s="4"/>
      <c r="C295" s="4"/>
      <c r="D295" s="4"/>
      <c r="E295" s="4"/>
      <c r="F295" s="4"/>
    </row>
    <row r="296" spans="2:6" ht="15.75" customHeight="1">
      <c r="B296" s="4"/>
      <c r="C296" s="4"/>
      <c r="D296" s="4"/>
      <c r="E296" s="4"/>
      <c r="F296" s="4"/>
    </row>
    <row r="297" spans="2:6" ht="15.75" customHeight="1">
      <c r="B297" s="4"/>
      <c r="C297" s="4"/>
      <c r="D297" s="4"/>
      <c r="E297" s="4"/>
      <c r="F297" s="4"/>
    </row>
    <row r="298" spans="2:6" ht="15.75" customHeight="1">
      <c r="B298" s="4"/>
      <c r="C298" s="4"/>
      <c r="D298" s="4"/>
      <c r="E298" s="4"/>
      <c r="F298" s="4"/>
    </row>
    <row r="299" spans="2:6" ht="15.75" customHeight="1">
      <c r="B299" s="4"/>
      <c r="C299" s="4"/>
      <c r="D299" s="4"/>
      <c r="E299" s="4"/>
      <c r="F299" s="4"/>
    </row>
    <row r="300" spans="2:6" ht="15.75" customHeight="1">
      <c r="B300" s="4"/>
      <c r="C300" s="4"/>
      <c r="D300" s="4"/>
      <c r="E300" s="4"/>
      <c r="F300" s="4"/>
    </row>
    <row r="301" spans="2:6" ht="15.75" customHeight="1">
      <c r="B301" s="4"/>
      <c r="C301" s="4"/>
      <c r="D301" s="4"/>
      <c r="E301" s="4"/>
      <c r="F301" s="4"/>
    </row>
    <row r="302" spans="2:6" ht="15.75" customHeight="1">
      <c r="B302" s="4"/>
      <c r="C302" s="4"/>
      <c r="D302" s="4"/>
      <c r="E302" s="4"/>
      <c r="F302" s="4"/>
    </row>
    <row r="303" spans="2:6" ht="15.75" customHeight="1">
      <c r="B303" s="4"/>
      <c r="C303" s="4"/>
      <c r="D303" s="4"/>
      <c r="E303" s="4"/>
      <c r="F303" s="4"/>
    </row>
    <row r="304" spans="2:6" ht="15.75" customHeight="1">
      <c r="B304" s="4"/>
      <c r="C304" s="4"/>
      <c r="D304" s="4"/>
      <c r="E304" s="4"/>
      <c r="F304" s="4"/>
    </row>
    <row r="305" spans="2:6" ht="15.75" customHeight="1">
      <c r="B305" s="4"/>
      <c r="C305" s="4"/>
      <c r="D305" s="4"/>
      <c r="E305" s="4"/>
      <c r="F305" s="4"/>
    </row>
    <row r="306" spans="2:6" ht="15.75" customHeight="1">
      <c r="B306" s="4"/>
      <c r="C306" s="4"/>
      <c r="D306" s="4"/>
      <c r="E306" s="4"/>
      <c r="F306" s="4"/>
    </row>
    <row r="307" spans="2:6" ht="15.75" customHeight="1">
      <c r="B307" s="4"/>
      <c r="C307" s="4"/>
      <c r="D307" s="4"/>
      <c r="E307" s="4"/>
      <c r="F307" s="4"/>
    </row>
    <row r="308" spans="2:6" ht="15.75" customHeight="1">
      <c r="B308" s="4"/>
      <c r="C308" s="4"/>
      <c r="D308" s="4"/>
      <c r="E308" s="4"/>
      <c r="F308" s="4"/>
    </row>
    <row r="309" spans="2:6" ht="15.75" customHeight="1">
      <c r="B309" s="4"/>
      <c r="C309" s="4"/>
      <c r="D309" s="4"/>
      <c r="E309" s="4"/>
      <c r="F309" s="4"/>
    </row>
    <row r="310" spans="2:6" ht="15.75" customHeight="1">
      <c r="B310" s="4"/>
      <c r="C310" s="4"/>
      <c r="D310" s="4"/>
      <c r="E310" s="4"/>
      <c r="F310" s="4"/>
    </row>
    <row r="311" spans="2:6" ht="15.75" customHeight="1">
      <c r="B311" s="4"/>
      <c r="C311" s="4"/>
      <c r="D311" s="4"/>
      <c r="E311" s="4"/>
      <c r="F311" s="4"/>
    </row>
    <row r="312" spans="2:6" ht="15.75" customHeight="1">
      <c r="B312" s="4"/>
      <c r="C312" s="4"/>
      <c r="D312" s="4"/>
      <c r="E312" s="4"/>
      <c r="F312" s="4"/>
    </row>
    <row r="313" spans="2:6" ht="15.75" customHeight="1">
      <c r="B313" s="4"/>
      <c r="C313" s="4"/>
      <c r="D313" s="4"/>
      <c r="E313" s="4"/>
      <c r="F313" s="4"/>
    </row>
    <row r="314" spans="2:6" ht="15.75" customHeight="1">
      <c r="B314" s="4"/>
      <c r="C314" s="4"/>
      <c r="D314" s="4"/>
      <c r="E314" s="4"/>
      <c r="F314" s="4"/>
    </row>
    <row r="315" spans="2:6" ht="15.75" customHeight="1">
      <c r="B315" s="4"/>
      <c r="C315" s="4"/>
      <c r="D315" s="4"/>
      <c r="E315" s="4"/>
      <c r="F315" s="4"/>
    </row>
    <row r="316" spans="2:6" ht="15.75" customHeight="1">
      <c r="B316" s="4"/>
      <c r="C316" s="4"/>
      <c r="D316" s="4"/>
      <c r="E316" s="4"/>
      <c r="F316" s="4"/>
    </row>
    <row r="317" spans="2:6" ht="15.75" customHeight="1">
      <c r="B317" s="4"/>
      <c r="C317" s="4"/>
      <c r="D317" s="4"/>
      <c r="E317" s="4"/>
      <c r="F317" s="4"/>
    </row>
    <row r="318" spans="2:6" ht="15.75" customHeight="1">
      <c r="B318" s="4"/>
      <c r="C318" s="4"/>
      <c r="D318" s="4"/>
      <c r="E318" s="4"/>
      <c r="F318" s="4"/>
    </row>
    <row r="319" spans="2:6" ht="15.75" customHeight="1">
      <c r="B319" s="4"/>
      <c r="C319" s="4"/>
      <c r="D319" s="4"/>
      <c r="E319" s="4"/>
      <c r="F319" s="4"/>
    </row>
    <row r="320" spans="2:6" ht="15.75" customHeight="1">
      <c r="B320" s="4"/>
      <c r="C320" s="4"/>
      <c r="D320" s="4"/>
      <c r="E320" s="4"/>
      <c r="F320" s="4"/>
    </row>
    <row r="321" spans="2:6" ht="15.75" customHeight="1">
      <c r="B321" s="4"/>
      <c r="C321" s="4"/>
      <c r="D321" s="4"/>
      <c r="E321" s="4"/>
      <c r="F321" s="4"/>
    </row>
    <row r="322" spans="2:6" ht="15.75" customHeight="1">
      <c r="B322" s="4"/>
      <c r="C322" s="4"/>
      <c r="D322" s="4"/>
      <c r="E322" s="4"/>
      <c r="F322" s="4"/>
    </row>
    <row r="323" spans="2:6" ht="15.75" customHeight="1">
      <c r="B323" s="4"/>
      <c r="C323" s="4"/>
      <c r="D323" s="4"/>
      <c r="E323" s="4"/>
      <c r="F323" s="4"/>
    </row>
    <row r="324" spans="2:6" ht="15.75" customHeight="1">
      <c r="B324" s="4"/>
      <c r="C324" s="4"/>
      <c r="D324" s="4"/>
      <c r="E324" s="4"/>
      <c r="F324" s="4"/>
    </row>
    <row r="325" spans="2:6" ht="15.75" customHeight="1">
      <c r="B325" s="4"/>
      <c r="C325" s="4"/>
      <c r="D325" s="4"/>
      <c r="E325" s="4"/>
      <c r="F325" s="4"/>
    </row>
    <row r="326" spans="2:6" ht="15.75" customHeight="1">
      <c r="B326" s="4"/>
      <c r="C326" s="4"/>
      <c r="D326" s="4"/>
      <c r="E326" s="4"/>
      <c r="F326" s="4"/>
    </row>
    <row r="327" spans="2:6" ht="15.75" customHeight="1">
      <c r="B327" s="4"/>
      <c r="C327" s="4"/>
      <c r="D327" s="4"/>
      <c r="E327" s="4"/>
      <c r="F327" s="4"/>
    </row>
    <row r="328" spans="2:6" ht="15.75" customHeight="1">
      <c r="B328" s="4"/>
      <c r="C328" s="4"/>
      <c r="D328" s="4"/>
      <c r="E328" s="4"/>
      <c r="F328" s="4"/>
    </row>
    <row r="329" spans="2:6" ht="15.75" customHeight="1">
      <c r="B329" s="4"/>
      <c r="C329" s="4"/>
      <c r="D329" s="4"/>
      <c r="E329" s="4"/>
      <c r="F329" s="4"/>
    </row>
    <row r="330" spans="2:6" ht="15.75" customHeight="1">
      <c r="B330" s="4"/>
      <c r="C330" s="4"/>
      <c r="D330" s="4"/>
      <c r="E330" s="4"/>
      <c r="F330" s="4"/>
    </row>
    <row r="331" spans="2:6" ht="15.75" customHeight="1">
      <c r="B331" s="4"/>
      <c r="C331" s="4"/>
      <c r="D331" s="4"/>
      <c r="E331" s="4"/>
      <c r="F331" s="4"/>
    </row>
    <row r="332" spans="2:6" ht="15.75" customHeight="1">
      <c r="B332" s="4"/>
      <c r="C332" s="4"/>
      <c r="D332" s="4"/>
      <c r="E332" s="4"/>
      <c r="F332" s="4"/>
    </row>
    <row r="333" spans="2:6" ht="15.75" customHeight="1">
      <c r="B333" s="4"/>
      <c r="C333" s="4"/>
      <c r="D333" s="4"/>
      <c r="E333" s="4"/>
      <c r="F333" s="4"/>
    </row>
    <row r="334" spans="2:6" ht="15.75" customHeight="1">
      <c r="B334" s="4"/>
      <c r="C334" s="4"/>
      <c r="D334" s="4"/>
      <c r="E334" s="4"/>
      <c r="F334" s="4"/>
    </row>
    <row r="335" spans="2:6" ht="15.75" customHeight="1">
      <c r="B335" s="4"/>
      <c r="C335" s="4"/>
      <c r="D335" s="4"/>
      <c r="E335" s="4"/>
      <c r="F335" s="4"/>
    </row>
    <row r="336" spans="2:6" ht="15.75" customHeight="1">
      <c r="B336" s="4"/>
      <c r="C336" s="4"/>
      <c r="D336" s="4"/>
      <c r="E336" s="4"/>
      <c r="F336" s="4"/>
    </row>
    <row r="337" spans="2:6" ht="15.75" customHeight="1">
      <c r="B337" s="4"/>
      <c r="C337" s="4"/>
      <c r="D337" s="4"/>
      <c r="E337" s="4"/>
      <c r="F337" s="4"/>
    </row>
    <row r="338" spans="2:6" ht="15.75" customHeight="1">
      <c r="B338" s="4"/>
      <c r="C338" s="4"/>
      <c r="D338" s="4"/>
      <c r="E338" s="4"/>
      <c r="F338" s="4"/>
    </row>
    <row r="339" spans="2:6" ht="15.75" customHeight="1">
      <c r="B339" s="4"/>
      <c r="C339" s="4"/>
      <c r="D339" s="4"/>
      <c r="E339" s="4"/>
      <c r="F339" s="4"/>
    </row>
    <row r="340" spans="2:6" ht="15.75" customHeight="1">
      <c r="B340" s="4"/>
      <c r="C340" s="4"/>
      <c r="D340" s="4"/>
      <c r="E340" s="4"/>
      <c r="F340" s="4"/>
    </row>
    <row r="341" spans="2:6" ht="15.75" customHeight="1">
      <c r="B341" s="4"/>
      <c r="C341" s="4"/>
      <c r="D341" s="4"/>
      <c r="E341" s="4"/>
      <c r="F341" s="4"/>
    </row>
    <row r="342" spans="2:6" ht="15.75" customHeight="1">
      <c r="B342" s="4"/>
      <c r="C342" s="4"/>
      <c r="D342" s="4"/>
      <c r="E342" s="4"/>
      <c r="F342" s="4"/>
    </row>
    <row r="343" spans="2:6" ht="15.75" customHeight="1">
      <c r="B343" s="4"/>
      <c r="C343" s="4"/>
      <c r="D343" s="4"/>
      <c r="E343" s="4"/>
      <c r="F343" s="4"/>
    </row>
    <row r="344" spans="2:6" ht="15.75" customHeight="1">
      <c r="B344" s="4"/>
      <c r="C344" s="4"/>
      <c r="D344" s="4"/>
      <c r="E344" s="4"/>
      <c r="F344" s="4"/>
    </row>
    <row r="345" spans="2:6" ht="15.75" customHeight="1">
      <c r="B345" s="4"/>
      <c r="C345" s="4"/>
      <c r="D345" s="4"/>
      <c r="E345" s="4"/>
      <c r="F345" s="4"/>
    </row>
    <row r="346" spans="2:6" ht="15.75" customHeight="1">
      <c r="B346" s="4"/>
      <c r="C346" s="4"/>
      <c r="D346" s="4"/>
      <c r="E346" s="4"/>
      <c r="F346" s="4"/>
    </row>
    <row r="347" spans="2:6" ht="15.75" customHeight="1">
      <c r="B347" s="4"/>
      <c r="C347" s="4"/>
      <c r="D347" s="4"/>
      <c r="E347" s="4"/>
      <c r="F347" s="4"/>
    </row>
    <row r="348" spans="2:6" ht="15.75" customHeight="1">
      <c r="B348" s="4"/>
      <c r="C348" s="4"/>
      <c r="D348" s="4"/>
      <c r="E348" s="4"/>
      <c r="F348" s="4"/>
    </row>
    <row r="349" spans="2:6" ht="15.75" customHeight="1">
      <c r="B349" s="4"/>
      <c r="C349" s="4"/>
      <c r="D349" s="4"/>
      <c r="E349" s="4"/>
      <c r="F349" s="4"/>
    </row>
    <row r="350" spans="2:6" ht="15.75" customHeight="1">
      <c r="B350" s="4"/>
      <c r="C350" s="4"/>
      <c r="D350" s="4"/>
      <c r="E350" s="4"/>
      <c r="F350" s="4"/>
    </row>
    <row r="351" spans="2:6" ht="15.75" customHeight="1">
      <c r="B351" s="4"/>
      <c r="C351" s="4"/>
      <c r="D351" s="4"/>
      <c r="E351" s="4"/>
      <c r="F351" s="4"/>
    </row>
    <row r="352" spans="2:6" ht="15.75" customHeight="1">
      <c r="B352" s="4"/>
      <c r="C352" s="4"/>
      <c r="D352" s="4"/>
      <c r="E352" s="4"/>
      <c r="F352" s="4"/>
    </row>
    <row r="353" spans="2:6" ht="15.75" customHeight="1">
      <c r="B353" s="4"/>
      <c r="C353" s="4"/>
      <c r="D353" s="4"/>
      <c r="E353" s="4"/>
      <c r="F353" s="4"/>
    </row>
    <row r="354" spans="2:6" ht="15.75" customHeight="1">
      <c r="B354" s="4"/>
      <c r="C354" s="4"/>
      <c r="D354" s="4"/>
      <c r="E354" s="4"/>
      <c r="F354" s="4"/>
    </row>
    <row r="355" spans="2:6" ht="15.75" customHeight="1">
      <c r="B355" s="4"/>
      <c r="C355" s="4"/>
      <c r="D355" s="4"/>
      <c r="E355" s="4"/>
      <c r="F355" s="4"/>
    </row>
    <row r="356" spans="2:6" ht="15.75" customHeight="1">
      <c r="B356" s="4"/>
      <c r="C356" s="4"/>
      <c r="D356" s="4"/>
      <c r="E356" s="4"/>
      <c r="F356" s="4"/>
    </row>
    <row r="357" spans="2:6" ht="15.75" customHeight="1">
      <c r="B357" s="4"/>
      <c r="C357" s="4"/>
      <c r="D357" s="4"/>
      <c r="E357" s="4"/>
      <c r="F357" s="4"/>
    </row>
    <row r="358" spans="2:6" ht="15.75" customHeight="1">
      <c r="B358" s="4"/>
      <c r="C358" s="4"/>
      <c r="D358" s="4"/>
      <c r="E358" s="4"/>
      <c r="F358" s="4"/>
    </row>
    <row r="359" spans="2:6" ht="15.75" customHeight="1">
      <c r="B359" s="4"/>
      <c r="C359" s="4"/>
      <c r="D359" s="4"/>
      <c r="E359" s="4"/>
      <c r="F359" s="4"/>
    </row>
    <row r="360" spans="2:6" ht="15.75" customHeight="1">
      <c r="B360" s="4"/>
      <c r="C360" s="4"/>
      <c r="D360" s="4"/>
      <c r="E360" s="4"/>
      <c r="F360" s="4"/>
    </row>
    <row r="361" spans="2:6" ht="15.75" customHeight="1">
      <c r="B361" s="4"/>
      <c r="C361" s="4"/>
      <c r="D361" s="4"/>
      <c r="E361" s="4"/>
      <c r="F361" s="4"/>
    </row>
    <row r="362" spans="2:6" ht="15.75" customHeight="1">
      <c r="B362" s="4"/>
      <c r="C362" s="4"/>
      <c r="D362" s="4"/>
      <c r="E362" s="4"/>
      <c r="F362" s="4"/>
    </row>
    <row r="363" spans="2:6" ht="15.75" customHeight="1">
      <c r="B363" s="4"/>
      <c r="C363" s="4"/>
      <c r="D363" s="4"/>
      <c r="E363" s="4"/>
      <c r="F363" s="4"/>
    </row>
    <row r="364" spans="2:6" ht="15.75" customHeight="1">
      <c r="B364" s="4"/>
      <c r="C364" s="4"/>
      <c r="D364" s="4"/>
      <c r="E364" s="4"/>
      <c r="F364" s="4"/>
    </row>
    <row r="365" spans="2:6" ht="15.75" customHeight="1">
      <c r="B365" s="4"/>
      <c r="C365" s="4"/>
      <c r="D365" s="4"/>
      <c r="E365" s="4"/>
      <c r="F365" s="4"/>
    </row>
    <row r="366" spans="2:6" ht="15.75" customHeight="1">
      <c r="B366" s="4"/>
      <c r="C366" s="4"/>
      <c r="D366" s="4"/>
      <c r="E366" s="4"/>
      <c r="F366" s="4"/>
    </row>
    <row r="367" spans="2:6" ht="15.75" customHeight="1">
      <c r="B367" s="4"/>
      <c r="C367" s="4"/>
      <c r="D367" s="4"/>
      <c r="E367" s="4"/>
      <c r="F367" s="4"/>
    </row>
    <row r="368" spans="2:6" ht="15.75" customHeight="1">
      <c r="B368" s="4"/>
      <c r="C368" s="4"/>
      <c r="D368" s="4"/>
      <c r="E368" s="4"/>
      <c r="F368" s="4"/>
    </row>
    <row r="369" spans="2:6" ht="15.75" customHeight="1">
      <c r="B369" s="4"/>
      <c r="C369" s="4"/>
      <c r="D369" s="4"/>
      <c r="E369" s="4"/>
      <c r="F369" s="4"/>
    </row>
    <row r="370" spans="2:6" ht="15.75" customHeight="1">
      <c r="B370" s="4"/>
      <c r="C370" s="4"/>
      <c r="D370" s="4"/>
      <c r="E370" s="4"/>
      <c r="F370" s="4"/>
    </row>
    <row r="371" spans="2:6" ht="15.75" customHeight="1">
      <c r="B371" s="4"/>
      <c r="C371" s="4"/>
      <c r="D371" s="4"/>
      <c r="E371" s="4"/>
      <c r="F371" s="4"/>
    </row>
    <row r="372" spans="2:6" ht="15.75" customHeight="1">
      <c r="B372" s="4"/>
      <c r="C372" s="4"/>
      <c r="D372" s="4"/>
      <c r="E372" s="4"/>
      <c r="F372" s="4"/>
    </row>
    <row r="373" spans="2:6" ht="15.75" customHeight="1">
      <c r="B373" s="4"/>
      <c r="C373" s="4"/>
      <c r="D373" s="4"/>
      <c r="E373" s="4"/>
      <c r="F373" s="4"/>
    </row>
    <row r="374" spans="2:6" ht="15.75" customHeight="1">
      <c r="B374" s="4"/>
      <c r="C374" s="4"/>
      <c r="D374" s="4"/>
      <c r="E374" s="4"/>
      <c r="F374" s="4"/>
    </row>
    <row r="375" spans="2:6" ht="15.75" customHeight="1">
      <c r="B375" s="4"/>
      <c r="C375" s="4"/>
      <c r="D375" s="4"/>
      <c r="E375" s="4"/>
      <c r="F375" s="4"/>
    </row>
    <row r="376" spans="2:6" ht="15.75" customHeight="1">
      <c r="B376" s="4"/>
      <c r="C376" s="4"/>
      <c r="D376" s="4"/>
      <c r="E376" s="4"/>
      <c r="F376" s="4"/>
    </row>
    <row r="377" spans="2:6" ht="15.75" customHeight="1">
      <c r="B377" s="4"/>
      <c r="C377" s="4"/>
      <c r="D377" s="4"/>
      <c r="E377" s="4"/>
      <c r="F377" s="4"/>
    </row>
    <row r="378" spans="2:6" ht="15.75" customHeight="1">
      <c r="B378" s="4"/>
      <c r="C378" s="4"/>
      <c r="D378" s="4"/>
      <c r="E378" s="4"/>
      <c r="F378" s="4"/>
    </row>
    <row r="379" spans="2:6" ht="15.75" customHeight="1">
      <c r="B379" s="4"/>
      <c r="C379" s="4"/>
      <c r="D379" s="4"/>
      <c r="E379" s="4"/>
      <c r="F379" s="4"/>
    </row>
    <row r="380" spans="2:6" ht="15.75" customHeight="1">
      <c r="B380" s="4"/>
      <c r="C380" s="4"/>
      <c r="D380" s="4"/>
      <c r="E380" s="4"/>
      <c r="F380" s="4"/>
    </row>
    <row r="381" spans="2:6" ht="15.75" customHeight="1">
      <c r="B381" s="4"/>
      <c r="C381" s="4"/>
      <c r="D381" s="4"/>
      <c r="E381" s="4"/>
      <c r="F381" s="4"/>
    </row>
    <row r="382" spans="2:6" ht="15.75" customHeight="1">
      <c r="B382" s="4"/>
      <c r="C382" s="4"/>
      <c r="D382" s="4"/>
      <c r="E382" s="4"/>
      <c r="F382" s="4"/>
    </row>
    <row r="383" spans="2:6" ht="15.75" customHeight="1">
      <c r="B383" s="4"/>
      <c r="C383" s="4"/>
      <c r="D383" s="4"/>
      <c r="E383" s="4"/>
      <c r="F383" s="4"/>
    </row>
    <row r="384" spans="2:6" ht="15.75" customHeight="1">
      <c r="B384" s="4"/>
      <c r="C384" s="4"/>
      <c r="D384" s="4"/>
      <c r="E384" s="4"/>
      <c r="F384" s="4"/>
    </row>
    <row r="385" spans="2:6" ht="15.75" customHeight="1">
      <c r="B385" s="4"/>
      <c r="C385" s="4"/>
      <c r="D385" s="4"/>
      <c r="E385" s="4"/>
      <c r="F385" s="4"/>
    </row>
    <row r="386" spans="2:6" ht="15.75" customHeight="1">
      <c r="B386" s="4"/>
      <c r="C386" s="4"/>
      <c r="D386" s="4"/>
      <c r="E386" s="4"/>
      <c r="F386" s="4"/>
    </row>
    <row r="387" spans="2:6" ht="15.75" customHeight="1">
      <c r="B387" s="4"/>
      <c r="C387" s="4"/>
      <c r="D387" s="4"/>
      <c r="E387" s="4"/>
      <c r="F387" s="4"/>
    </row>
    <row r="388" spans="2:6" ht="15.75" customHeight="1">
      <c r="B388" s="4"/>
      <c r="C388" s="4"/>
      <c r="D388" s="4"/>
      <c r="E388" s="4"/>
      <c r="F388" s="4"/>
    </row>
    <row r="389" spans="2:6" ht="15.75" customHeight="1">
      <c r="B389" s="4"/>
      <c r="C389" s="4"/>
      <c r="D389" s="4"/>
      <c r="E389" s="4"/>
      <c r="F389" s="4"/>
    </row>
    <row r="390" spans="2:6" ht="15.75" customHeight="1">
      <c r="B390" s="4"/>
      <c r="C390" s="4"/>
      <c r="D390" s="4"/>
      <c r="E390" s="4"/>
      <c r="F390" s="4"/>
    </row>
    <row r="391" spans="2:6" ht="15.75" customHeight="1">
      <c r="B391" s="4"/>
      <c r="C391" s="4"/>
      <c r="D391" s="4"/>
      <c r="E391" s="4"/>
      <c r="F391" s="4"/>
    </row>
    <row r="392" spans="2:6" ht="15.75" customHeight="1">
      <c r="B392" s="4"/>
      <c r="C392" s="4"/>
      <c r="D392" s="4"/>
      <c r="E392" s="4"/>
      <c r="F392" s="4"/>
    </row>
    <row r="393" spans="2:6" ht="15.75" customHeight="1">
      <c r="B393" s="4"/>
      <c r="C393" s="4"/>
      <c r="D393" s="4"/>
      <c r="E393" s="4"/>
      <c r="F393" s="4"/>
    </row>
    <row r="394" spans="2:6" ht="15.75" customHeight="1">
      <c r="B394" s="4"/>
      <c r="C394" s="4"/>
      <c r="D394" s="4"/>
      <c r="E394" s="4"/>
      <c r="F394" s="4"/>
    </row>
    <row r="395" spans="2:6" ht="15.75" customHeight="1">
      <c r="B395" s="4"/>
      <c r="C395" s="4"/>
      <c r="D395" s="4"/>
      <c r="E395" s="4"/>
      <c r="F395" s="4"/>
    </row>
    <row r="396" spans="2:6" ht="15.75" customHeight="1">
      <c r="B396" s="4"/>
      <c r="C396" s="4"/>
      <c r="D396" s="4"/>
      <c r="E396" s="4"/>
      <c r="F396" s="4"/>
    </row>
    <row r="397" spans="2:6" ht="15.75" customHeight="1">
      <c r="B397" s="4"/>
      <c r="C397" s="4"/>
      <c r="D397" s="4"/>
      <c r="E397" s="4"/>
      <c r="F397" s="4"/>
    </row>
    <row r="398" spans="2:6" ht="15.75" customHeight="1">
      <c r="B398" s="4"/>
      <c r="C398" s="4"/>
      <c r="D398" s="4"/>
      <c r="E398" s="4"/>
      <c r="F398" s="4"/>
    </row>
    <row r="399" spans="2:6" ht="15.75" customHeight="1">
      <c r="B399" s="4"/>
      <c r="C399" s="4"/>
      <c r="D399" s="4"/>
      <c r="E399" s="4"/>
      <c r="F399" s="4"/>
    </row>
    <row r="400" spans="2:6" ht="15.75" customHeight="1">
      <c r="B400" s="4"/>
      <c r="C400" s="4"/>
      <c r="D400" s="4"/>
      <c r="E400" s="4"/>
      <c r="F400" s="4"/>
    </row>
    <row r="401" spans="2:6" ht="15.75" customHeight="1">
      <c r="B401" s="4"/>
      <c r="C401" s="4"/>
      <c r="D401" s="4"/>
      <c r="E401" s="4"/>
      <c r="F401" s="4"/>
    </row>
    <row r="402" spans="2:6" ht="15.75" customHeight="1">
      <c r="B402" s="4"/>
      <c r="C402" s="4"/>
      <c r="D402" s="4"/>
      <c r="E402" s="4"/>
      <c r="F402" s="4"/>
    </row>
    <row r="403" spans="2:6" ht="15.75" customHeight="1">
      <c r="B403" s="4"/>
      <c r="C403" s="4"/>
      <c r="D403" s="4"/>
      <c r="E403" s="4"/>
      <c r="F403" s="4"/>
    </row>
    <row r="404" spans="2:6" ht="15.75" customHeight="1">
      <c r="B404" s="4"/>
      <c r="C404" s="4"/>
      <c r="D404" s="4"/>
      <c r="E404" s="4"/>
      <c r="F404" s="4"/>
    </row>
    <row r="405" spans="2:6" ht="15.75" customHeight="1">
      <c r="B405" s="4"/>
      <c r="C405" s="4"/>
      <c r="D405" s="4"/>
      <c r="E405" s="4"/>
      <c r="F405" s="4"/>
    </row>
    <row r="406" spans="2:6" ht="15.75" customHeight="1">
      <c r="B406" s="4"/>
      <c r="C406" s="4"/>
      <c r="D406" s="4"/>
      <c r="E406" s="4"/>
      <c r="F406" s="4"/>
    </row>
    <row r="407" spans="2:6" ht="15.75" customHeight="1">
      <c r="B407" s="4"/>
      <c r="C407" s="4"/>
      <c r="D407" s="4"/>
      <c r="E407" s="4"/>
      <c r="F407" s="4"/>
    </row>
    <row r="408" spans="2:6" ht="15.75" customHeight="1">
      <c r="B408" s="4"/>
      <c r="C408" s="4"/>
      <c r="D408" s="4"/>
      <c r="E408" s="4"/>
      <c r="F408" s="4"/>
    </row>
    <row r="409" spans="2:6" ht="15.75" customHeight="1">
      <c r="B409" s="4"/>
      <c r="C409" s="4"/>
      <c r="D409" s="4"/>
      <c r="E409" s="4"/>
      <c r="F409" s="4"/>
    </row>
    <row r="410" spans="2:6" ht="15.75" customHeight="1">
      <c r="B410" s="4"/>
      <c r="C410" s="4"/>
      <c r="D410" s="4"/>
      <c r="E410" s="4"/>
      <c r="F410" s="4"/>
    </row>
    <row r="411" spans="2:6" ht="15.75" customHeight="1">
      <c r="B411" s="4"/>
      <c r="C411" s="4"/>
      <c r="D411" s="4"/>
      <c r="E411" s="4"/>
      <c r="F411" s="4"/>
    </row>
    <row r="412" spans="2:6" ht="15.75" customHeight="1">
      <c r="B412" s="4"/>
      <c r="C412" s="4"/>
      <c r="D412" s="4"/>
      <c r="E412" s="4"/>
      <c r="F412" s="4"/>
    </row>
    <row r="413" spans="2:6" ht="15.75" customHeight="1">
      <c r="B413" s="4"/>
      <c r="C413" s="4"/>
      <c r="D413" s="4"/>
      <c r="E413" s="4"/>
      <c r="F413" s="4"/>
    </row>
    <row r="414" spans="2:6" ht="15.75" customHeight="1">
      <c r="B414" s="4"/>
      <c r="C414" s="4"/>
      <c r="D414" s="4"/>
      <c r="E414" s="4"/>
      <c r="F414" s="4"/>
    </row>
    <row r="415" spans="2:6" ht="15.75" customHeight="1">
      <c r="B415" s="4"/>
      <c r="C415" s="4"/>
      <c r="D415" s="4"/>
      <c r="E415" s="4"/>
      <c r="F415" s="4"/>
    </row>
    <row r="416" spans="2:6" ht="15.75" customHeight="1">
      <c r="B416" s="4"/>
      <c r="C416" s="4"/>
      <c r="D416" s="4"/>
      <c r="E416" s="4"/>
      <c r="F416" s="4"/>
    </row>
    <row r="417" spans="2:6" ht="15.75" customHeight="1">
      <c r="B417" s="4"/>
      <c r="C417" s="4"/>
      <c r="D417" s="4"/>
      <c r="E417" s="4"/>
      <c r="F417" s="4"/>
    </row>
    <row r="418" spans="2:6" ht="15.75" customHeight="1">
      <c r="B418" s="4"/>
      <c r="C418" s="4"/>
      <c r="D418" s="4"/>
      <c r="E418" s="4"/>
      <c r="F418" s="4"/>
    </row>
    <row r="419" spans="2:6" ht="15.75" customHeight="1">
      <c r="B419" s="4"/>
      <c r="C419" s="4"/>
      <c r="D419" s="4"/>
      <c r="E419" s="4"/>
      <c r="F419" s="4"/>
    </row>
    <row r="420" spans="2:6" ht="15.75" customHeight="1">
      <c r="B420" s="4"/>
      <c r="C420" s="4"/>
      <c r="D420" s="4"/>
      <c r="E420" s="4"/>
      <c r="F420" s="4"/>
    </row>
    <row r="421" spans="2:6" ht="15.75" customHeight="1">
      <c r="B421" s="4"/>
      <c r="C421" s="4"/>
      <c r="D421" s="4"/>
      <c r="E421" s="4"/>
      <c r="F421" s="4"/>
    </row>
    <row r="422" spans="2:6" ht="15.75" customHeight="1">
      <c r="B422" s="4"/>
      <c r="C422" s="4"/>
      <c r="D422" s="4"/>
      <c r="E422" s="4"/>
      <c r="F422" s="4"/>
    </row>
    <row r="423" spans="2:6" ht="15.75" customHeight="1">
      <c r="B423" s="4"/>
      <c r="C423" s="4"/>
      <c r="D423" s="4"/>
      <c r="E423" s="4"/>
      <c r="F423" s="4"/>
    </row>
    <row r="424" spans="2:6" ht="15.75" customHeight="1">
      <c r="B424" s="4"/>
      <c r="C424" s="4"/>
      <c r="D424" s="4"/>
      <c r="E424" s="4"/>
      <c r="F424" s="4"/>
    </row>
    <row r="425" spans="2:6" ht="15.75" customHeight="1">
      <c r="B425" s="4"/>
      <c r="C425" s="4"/>
      <c r="D425" s="4"/>
      <c r="E425" s="4"/>
      <c r="F425" s="4"/>
    </row>
    <row r="426" spans="2:6" ht="15.75" customHeight="1">
      <c r="B426" s="4"/>
      <c r="C426" s="4"/>
      <c r="D426" s="4"/>
      <c r="E426" s="4"/>
      <c r="F426" s="4"/>
    </row>
    <row r="427" spans="2:6" ht="15.75" customHeight="1">
      <c r="B427" s="4"/>
      <c r="C427" s="4"/>
      <c r="D427" s="4"/>
      <c r="E427" s="4"/>
      <c r="F427" s="4"/>
    </row>
    <row r="428" spans="2:6" ht="15.75" customHeight="1">
      <c r="B428" s="4"/>
      <c r="C428" s="4"/>
      <c r="D428" s="4"/>
      <c r="E428" s="4"/>
      <c r="F428" s="4"/>
    </row>
    <row r="429" spans="2:6" ht="15.75" customHeight="1">
      <c r="B429" s="4"/>
      <c r="C429" s="4"/>
      <c r="D429" s="4"/>
      <c r="E429" s="4"/>
      <c r="F429" s="4"/>
    </row>
    <row r="430" spans="2:6" ht="15.75" customHeight="1">
      <c r="B430" s="4"/>
      <c r="C430" s="4"/>
      <c r="D430" s="4"/>
      <c r="E430" s="4"/>
      <c r="F430" s="4"/>
    </row>
    <row r="431" spans="2:6" ht="15.75" customHeight="1">
      <c r="B431" s="4"/>
      <c r="C431" s="4"/>
      <c r="D431" s="4"/>
      <c r="E431" s="4"/>
      <c r="F431" s="4"/>
    </row>
    <row r="432" spans="2:6" ht="15.75" customHeight="1">
      <c r="B432" s="4"/>
      <c r="C432" s="4"/>
      <c r="D432" s="4"/>
      <c r="E432" s="4"/>
      <c r="F432" s="4"/>
    </row>
    <row r="433" spans="2:6" ht="15.75" customHeight="1">
      <c r="B433" s="4"/>
      <c r="C433" s="4"/>
      <c r="D433" s="4"/>
      <c r="E433" s="4"/>
      <c r="F433" s="4"/>
    </row>
    <row r="434" spans="2:6" ht="15.75" customHeight="1">
      <c r="B434" s="4"/>
      <c r="C434" s="4"/>
      <c r="D434" s="4"/>
      <c r="E434" s="4"/>
      <c r="F434" s="4"/>
    </row>
    <row r="435" spans="2:6" ht="15.75" customHeight="1">
      <c r="B435" s="4"/>
      <c r="C435" s="4"/>
      <c r="D435" s="4"/>
      <c r="E435" s="4"/>
      <c r="F435" s="4"/>
    </row>
    <row r="436" spans="2:6" ht="15.75" customHeight="1">
      <c r="B436" s="4"/>
      <c r="C436" s="4"/>
      <c r="D436" s="4"/>
      <c r="E436" s="4"/>
      <c r="F436" s="4"/>
    </row>
    <row r="437" spans="2:6" ht="15.75" customHeight="1">
      <c r="B437" s="4"/>
      <c r="C437" s="4"/>
      <c r="D437" s="4"/>
      <c r="E437" s="4"/>
      <c r="F437" s="4"/>
    </row>
    <row r="438" spans="2:6" ht="15.75" customHeight="1">
      <c r="B438" s="4"/>
      <c r="C438" s="4"/>
      <c r="D438" s="4"/>
      <c r="E438" s="4"/>
      <c r="F438" s="4"/>
    </row>
    <row r="439" spans="2:6" ht="15.75" customHeight="1">
      <c r="B439" s="4"/>
      <c r="C439" s="4"/>
      <c r="D439" s="4"/>
      <c r="E439" s="4"/>
      <c r="F439" s="4"/>
    </row>
    <row r="440" spans="2:6" ht="15.75" customHeight="1">
      <c r="B440" s="4"/>
      <c r="C440" s="4"/>
      <c r="D440" s="4"/>
      <c r="E440" s="4"/>
      <c r="F440" s="4"/>
    </row>
    <row r="441" spans="2:6" ht="15.75" customHeight="1">
      <c r="B441" s="4"/>
      <c r="C441" s="4"/>
      <c r="D441" s="4"/>
      <c r="E441" s="4"/>
      <c r="F441" s="4"/>
    </row>
    <row r="442" spans="2:6" ht="15.75" customHeight="1">
      <c r="B442" s="4"/>
      <c r="C442" s="4"/>
      <c r="D442" s="4"/>
      <c r="E442" s="4"/>
      <c r="F442" s="4"/>
    </row>
    <row r="443" spans="2:6" ht="15.75" customHeight="1">
      <c r="B443" s="4"/>
      <c r="C443" s="4"/>
      <c r="D443" s="4"/>
      <c r="E443" s="4"/>
      <c r="F443" s="4"/>
    </row>
    <row r="444" spans="2:6" ht="15.75" customHeight="1">
      <c r="B444" s="4"/>
      <c r="C444" s="4"/>
      <c r="D444" s="4"/>
      <c r="E444" s="4"/>
      <c r="F444" s="4"/>
    </row>
    <row r="445" spans="2:6" ht="15.75" customHeight="1">
      <c r="B445" s="4"/>
      <c r="C445" s="4"/>
      <c r="D445" s="4"/>
      <c r="E445" s="4"/>
      <c r="F445" s="4"/>
    </row>
    <row r="446" spans="2:6" ht="15.75" customHeight="1">
      <c r="B446" s="4"/>
      <c r="C446" s="4"/>
      <c r="D446" s="4"/>
      <c r="E446" s="4"/>
      <c r="F446" s="4"/>
    </row>
    <row r="447" spans="2:6" ht="15.75" customHeight="1">
      <c r="B447" s="4"/>
      <c r="C447" s="4"/>
      <c r="D447" s="4"/>
      <c r="E447" s="4"/>
      <c r="F447" s="4"/>
    </row>
    <row r="448" spans="2:6" ht="15.75" customHeight="1">
      <c r="B448" s="4"/>
      <c r="C448" s="4"/>
      <c r="D448" s="4"/>
      <c r="E448" s="4"/>
      <c r="F448" s="4"/>
    </row>
    <row r="449" spans="2:6" ht="15.75" customHeight="1">
      <c r="B449" s="4"/>
      <c r="C449" s="4"/>
      <c r="D449" s="4"/>
      <c r="E449" s="4"/>
      <c r="F449" s="4"/>
    </row>
    <row r="450" spans="2:6" ht="15.75" customHeight="1">
      <c r="B450" s="4"/>
      <c r="C450" s="4"/>
      <c r="D450" s="4"/>
      <c r="E450" s="4"/>
      <c r="F450" s="4"/>
    </row>
    <row r="451" spans="2:6" ht="15.75" customHeight="1">
      <c r="B451" s="4"/>
      <c r="C451" s="4"/>
      <c r="D451" s="4"/>
      <c r="E451" s="4"/>
      <c r="F451" s="4"/>
    </row>
    <row r="452" spans="2:6" ht="15.75" customHeight="1">
      <c r="B452" s="4"/>
      <c r="C452" s="4"/>
      <c r="D452" s="4"/>
      <c r="E452" s="4"/>
      <c r="F452" s="4"/>
    </row>
    <row r="453" spans="2:6" ht="15.75" customHeight="1">
      <c r="B453" s="4"/>
      <c r="C453" s="4"/>
      <c r="D453" s="4"/>
      <c r="E453" s="4"/>
      <c r="F453" s="4"/>
    </row>
    <row r="454" spans="2:6" ht="15.75" customHeight="1">
      <c r="B454" s="4"/>
      <c r="C454" s="4"/>
      <c r="D454" s="4"/>
      <c r="E454" s="4"/>
      <c r="F454" s="4"/>
    </row>
    <row r="455" spans="2:6" ht="15.75" customHeight="1">
      <c r="B455" s="4"/>
      <c r="C455" s="4"/>
      <c r="D455" s="4"/>
      <c r="E455" s="4"/>
      <c r="F455" s="4"/>
    </row>
    <row r="456" spans="2:6" ht="15.75" customHeight="1">
      <c r="B456" s="4"/>
      <c r="C456" s="4"/>
      <c r="D456" s="4"/>
      <c r="E456" s="4"/>
      <c r="F456" s="4"/>
    </row>
    <row r="457" spans="2:6" ht="15.75" customHeight="1">
      <c r="B457" s="4"/>
      <c r="C457" s="4"/>
      <c r="D457" s="4"/>
      <c r="E457" s="4"/>
      <c r="F457" s="4"/>
    </row>
    <row r="458" spans="2:6" ht="15.75" customHeight="1">
      <c r="B458" s="4"/>
      <c r="C458" s="4"/>
      <c r="D458" s="4"/>
      <c r="E458" s="4"/>
      <c r="F458" s="4"/>
    </row>
    <row r="459" spans="2:6" ht="15.75" customHeight="1">
      <c r="B459" s="4"/>
      <c r="C459" s="4"/>
      <c r="D459" s="4"/>
      <c r="E459" s="4"/>
      <c r="F459" s="4"/>
    </row>
    <row r="460" spans="2:6" ht="15.75" customHeight="1">
      <c r="B460" s="4"/>
      <c r="C460" s="4"/>
      <c r="D460" s="4"/>
      <c r="E460" s="4"/>
      <c r="F460" s="4"/>
    </row>
    <row r="461" spans="2:6" ht="15.75" customHeight="1">
      <c r="B461" s="4"/>
      <c r="C461" s="4"/>
      <c r="D461" s="4"/>
      <c r="E461" s="4"/>
      <c r="F461" s="4"/>
    </row>
    <row r="462" spans="2:6" ht="15.75" customHeight="1">
      <c r="B462" s="4"/>
      <c r="C462" s="4"/>
      <c r="D462" s="4"/>
      <c r="E462" s="4"/>
      <c r="F462" s="4"/>
    </row>
    <row r="463" spans="2:6" ht="15.75" customHeight="1">
      <c r="B463" s="4"/>
      <c r="C463" s="4"/>
      <c r="D463" s="4"/>
      <c r="E463" s="4"/>
      <c r="F463" s="4"/>
    </row>
    <row r="464" spans="2:6" ht="15.75" customHeight="1">
      <c r="B464" s="4"/>
      <c r="C464" s="4"/>
      <c r="D464" s="4"/>
      <c r="E464" s="4"/>
      <c r="F464" s="4"/>
    </row>
    <row r="465" spans="2:6" ht="15.75" customHeight="1">
      <c r="B465" s="4"/>
      <c r="C465" s="4"/>
      <c r="D465" s="4"/>
      <c r="E465" s="4"/>
      <c r="F465" s="4"/>
    </row>
    <row r="466" spans="2:6" ht="15.75" customHeight="1">
      <c r="B466" s="4"/>
      <c r="C466" s="4"/>
      <c r="D466" s="4"/>
      <c r="E466" s="4"/>
      <c r="F466" s="4"/>
    </row>
    <row r="467" spans="2:6" ht="15.75" customHeight="1">
      <c r="B467" s="4"/>
      <c r="C467" s="4"/>
      <c r="D467" s="4"/>
      <c r="E467" s="4"/>
      <c r="F467" s="4"/>
    </row>
    <row r="468" spans="2:6" ht="15.75" customHeight="1">
      <c r="B468" s="4"/>
      <c r="C468" s="4"/>
      <c r="D468" s="4"/>
      <c r="E468" s="4"/>
      <c r="F468" s="4"/>
    </row>
    <row r="469" spans="2:6" ht="15.75" customHeight="1">
      <c r="B469" s="4"/>
      <c r="C469" s="4"/>
      <c r="D469" s="4"/>
      <c r="E469" s="4"/>
      <c r="F469" s="4"/>
    </row>
    <row r="470" spans="2:6" ht="15.75" customHeight="1">
      <c r="B470" s="4"/>
      <c r="C470" s="4"/>
      <c r="D470" s="4"/>
      <c r="E470" s="4"/>
      <c r="F470" s="4"/>
    </row>
    <row r="471" spans="2:6" ht="15.75" customHeight="1">
      <c r="B471" s="4"/>
      <c r="C471" s="4"/>
      <c r="D471" s="4"/>
      <c r="E471" s="4"/>
      <c r="F471" s="4"/>
    </row>
    <row r="472" spans="2:6" ht="15.75" customHeight="1">
      <c r="B472" s="4"/>
      <c r="C472" s="4"/>
      <c r="D472" s="4"/>
      <c r="E472" s="4"/>
      <c r="F472" s="4"/>
    </row>
    <row r="473" spans="2:6" ht="15.75" customHeight="1">
      <c r="B473" s="4"/>
      <c r="C473" s="4"/>
      <c r="D473" s="4"/>
      <c r="E473" s="4"/>
      <c r="F473" s="4"/>
    </row>
    <row r="474" spans="2:6" ht="15.75" customHeight="1">
      <c r="B474" s="4"/>
      <c r="C474" s="4"/>
      <c r="D474" s="4"/>
      <c r="E474" s="4"/>
      <c r="F474" s="4"/>
    </row>
    <row r="475" spans="2:6" ht="15.75" customHeight="1">
      <c r="B475" s="4"/>
      <c r="C475" s="4"/>
      <c r="D475" s="4"/>
      <c r="E475" s="4"/>
      <c r="F475" s="4"/>
    </row>
    <row r="476" spans="2:6" ht="15.75" customHeight="1">
      <c r="B476" s="4"/>
      <c r="C476" s="4"/>
      <c r="D476" s="4"/>
      <c r="E476" s="4"/>
      <c r="F476" s="4"/>
    </row>
    <row r="477" spans="2:6" ht="15.75" customHeight="1">
      <c r="B477" s="4"/>
      <c r="C477" s="4"/>
      <c r="D477" s="4"/>
      <c r="E477" s="4"/>
      <c r="F477" s="4"/>
    </row>
    <row r="478" spans="2:6" ht="15.75" customHeight="1">
      <c r="B478" s="4"/>
      <c r="C478" s="4"/>
      <c r="D478" s="4"/>
      <c r="E478" s="4"/>
      <c r="F478" s="4"/>
    </row>
    <row r="479" spans="2:6" ht="15.75" customHeight="1">
      <c r="B479" s="4"/>
      <c r="C479" s="4"/>
      <c r="D479" s="4"/>
      <c r="E479" s="4"/>
      <c r="F479" s="4"/>
    </row>
    <row r="480" spans="2:6" ht="15.75" customHeight="1">
      <c r="B480" s="4"/>
      <c r="C480" s="4"/>
      <c r="D480" s="4"/>
      <c r="E480" s="4"/>
      <c r="F480" s="4"/>
    </row>
    <row r="481" spans="2:6" ht="15.75" customHeight="1">
      <c r="B481" s="4"/>
      <c r="C481" s="4"/>
      <c r="D481" s="4"/>
      <c r="E481" s="4"/>
      <c r="F481" s="4"/>
    </row>
    <row r="482" spans="2:6" ht="15.75" customHeight="1">
      <c r="B482" s="4"/>
      <c r="C482" s="4"/>
      <c r="D482" s="4"/>
      <c r="E482" s="4"/>
      <c r="F482" s="4"/>
    </row>
    <row r="483" spans="2:6" ht="15.75" customHeight="1">
      <c r="B483" s="4"/>
      <c r="C483" s="4"/>
      <c r="D483" s="4"/>
      <c r="E483" s="4"/>
      <c r="F483" s="4"/>
    </row>
    <row r="484" spans="2:6" ht="15.75" customHeight="1">
      <c r="B484" s="4"/>
      <c r="C484" s="4"/>
      <c r="D484" s="4"/>
      <c r="E484" s="4"/>
      <c r="F484" s="4"/>
    </row>
    <row r="485" spans="2:6" ht="15.75" customHeight="1">
      <c r="B485" s="4"/>
      <c r="C485" s="4"/>
      <c r="D485" s="4"/>
      <c r="E485" s="4"/>
      <c r="F485" s="4"/>
    </row>
    <row r="486" spans="2:6" ht="15.75" customHeight="1">
      <c r="B486" s="4"/>
      <c r="C486" s="4"/>
      <c r="D486" s="4"/>
      <c r="E486" s="4"/>
      <c r="F486" s="4"/>
    </row>
    <row r="487" spans="2:6" ht="15.75" customHeight="1">
      <c r="B487" s="4"/>
      <c r="C487" s="4"/>
      <c r="D487" s="4"/>
      <c r="E487" s="4"/>
      <c r="F487" s="4"/>
    </row>
    <row r="488" spans="2:6" ht="15.75" customHeight="1">
      <c r="B488" s="4"/>
      <c r="C488" s="4"/>
      <c r="D488" s="4"/>
      <c r="E488" s="4"/>
      <c r="F488" s="4"/>
    </row>
    <row r="489" spans="2:6" ht="15.75" customHeight="1">
      <c r="B489" s="4"/>
      <c r="C489" s="4"/>
      <c r="D489" s="4"/>
      <c r="E489" s="4"/>
      <c r="F489" s="4"/>
    </row>
    <row r="490" spans="2:6" ht="15.75" customHeight="1">
      <c r="B490" s="4"/>
      <c r="C490" s="4"/>
      <c r="D490" s="4"/>
      <c r="E490" s="4"/>
      <c r="F490" s="4"/>
    </row>
    <row r="491" spans="2:6" ht="15.75" customHeight="1">
      <c r="B491" s="4"/>
      <c r="C491" s="4"/>
      <c r="D491" s="4"/>
      <c r="E491" s="4"/>
      <c r="F491" s="4"/>
    </row>
    <row r="492" spans="2:6" ht="15.75" customHeight="1">
      <c r="B492" s="4"/>
      <c r="C492" s="4"/>
      <c r="D492" s="4"/>
      <c r="E492" s="4"/>
      <c r="F492" s="4"/>
    </row>
    <row r="493" spans="2:6" ht="15.75" customHeight="1">
      <c r="B493" s="4"/>
      <c r="C493" s="4"/>
      <c r="D493" s="4"/>
      <c r="E493" s="4"/>
      <c r="F493" s="4"/>
    </row>
    <row r="494" spans="2:6" ht="15.75" customHeight="1">
      <c r="B494" s="4"/>
      <c r="C494" s="4"/>
      <c r="D494" s="4"/>
      <c r="E494" s="4"/>
      <c r="F494" s="4"/>
    </row>
    <row r="495" spans="2:6" ht="15.75" customHeight="1">
      <c r="B495" s="4"/>
      <c r="C495" s="4"/>
      <c r="D495" s="4"/>
      <c r="E495" s="4"/>
      <c r="F495" s="4"/>
    </row>
    <row r="496" spans="2:6" ht="15.75" customHeight="1">
      <c r="B496" s="4"/>
      <c r="C496" s="4"/>
      <c r="D496" s="4"/>
      <c r="E496" s="4"/>
      <c r="F496" s="4"/>
    </row>
    <row r="497" spans="2:6" ht="15.75" customHeight="1">
      <c r="B497" s="4"/>
      <c r="C497" s="4"/>
      <c r="D497" s="4"/>
      <c r="E497" s="4"/>
      <c r="F497" s="4"/>
    </row>
    <row r="498" spans="2:6" ht="15.75" customHeight="1">
      <c r="B498" s="4"/>
      <c r="C498" s="4"/>
      <c r="D498" s="4"/>
      <c r="E498" s="4"/>
      <c r="F498" s="4"/>
    </row>
    <row r="499" spans="2:6" ht="15.75" customHeight="1">
      <c r="B499" s="4"/>
      <c r="C499" s="4"/>
      <c r="D499" s="4"/>
      <c r="E499" s="4"/>
      <c r="F499" s="4"/>
    </row>
    <row r="500" spans="2:6" ht="15.75" customHeight="1">
      <c r="B500" s="4"/>
      <c r="C500" s="4"/>
      <c r="D500" s="4"/>
      <c r="E500" s="4"/>
      <c r="F500" s="4"/>
    </row>
    <row r="501" spans="2:6" ht="15.75" customHeight="1">
      <c r="B501" s="4"/>
      <c r="C501" s="4"/>
      <c r="D501" s="4"/>
      <c r="E501" s="4"/>
      <c r="F501" s="4"/>
    </row>
    <row r="502" spans="2:6" ht="15.75" customHeight="1">
      <c r="B502" s="4"/>
      <c r="C502" s="4"/>
      <c r="D502" s="4"/>
      <c r="E502" s="4"/>
      <c r="F502" s="4"/>
    </row>
    <row r="503" spans="2:6" ht="15.75" customHeight="1">
      <c r="B503" s="4"/>
      <c r="C503" s="4"/>
      <c r="D503" s="4"/>
      <c r="E503" s="4"/>
      <c r="F503" s="4"/>
    </row>
    <row r="504" spans="2:6" ht="15.75" customHeight="1">
      <c r="B504" s="4"/>
      <c r="C504" s="4"/>
      <c r="D504" s="4"/>
      <c r="E504" s="4"/>
      <c r="F504" s="4"/>
    </row>
    <row r="505" spans="2:6" ht="15.75" customHeight="1">
      <c r="B505" s="4"/>
      <c r="C505" s="4"/>
      <c r="D505" s="4"/>
      <c r="E505" s="4"/>
      <c r="F505" s="4"/>
    </row>
    <row r="506" spans="2:6" ht="15.75" customHeight="1">
      <c r="B506" s="4"/>
      <c r="C506" s="4"/>
      <c r="D506" s="4"/>
      <c r="E506" s="4"/>
      <c r="F506" s="4"/>
    </row>
    <row r="507" spans="2:6" ht="15.75" customHeight="1">
      <c r="B507" s="4"/>
      <c r="C507" s="4"/>
      <c r="D507" s="4"/>
      <c r="E507" s="4"/>
      <c r="F507" s="4"/>
    </row>
    <row r="508" spans="2:6" ht="15.75" customHeight="1">
      <c r="B508" s="4"/>
      <c r="C508" s="4"/>
      <c r="D508" s="4"/>
      <c r="E508" s="4"/>
      <c r="F508" s="4"/>
    </row>
    <row r="509" spans="2:6" ht="15.75" customHeight="1">
      <c r="B509" s="4"/>
      <c r="C509" s="4"/>
      <c r="D509" s="4"/>
      <c r="E509" s="4"/>
      <c r="F509" s="4"/>
    </row>
    <row r="510" spans="2:6" ht="15.75" customHeight="1">
      <c r="B510" s="4"/>
      <c r="C510" s="4"/>
      <c r="D510" s="4"/>
      <c r="E510" s="4"/>
      <c r="F510" s="4"/>
    </row>
    <row r="511" spans="2:6" ht="15.75" customHeight="1">
      <c r="B511" s="4"/>
      <c r="C511" s="4"/>
      <c r="D511" s="4"/>
      <c r="E511" s="4"/>
      <c r="F511" s="4"/>
    </row>
    <row r="512" spans="2:6" ht="15.75" customHeight="1">
      <c r="B512" s="4"/>
      <c r="C512" s="4"/>
      <c r="D512" s="4"/>
      <c r="E512" s="4"/>
      <c r="F512" s="4"/>
    </row>
    <row r="513" spans="2:6" ht="15.75" customHeight="1">
      <c r="B513" s="4"/>
      <c r="C513" s="4"/>
      <c r="D513" s="4"/>
      <c r="E513" s="4"/>
      <c r="F513" s="4"/>
    </row>
    <row r="514" spans="2:6" ht="15.75" customHeight="1">
      <c r="B514" s="4"/>
      <c r="C514" s="4"/>
      <c r="D514" s="4"/>
      <c r="E514" s="4"/>
      <c r="F514" s="4"/>
    </row>
    <row r="515" spans="2:6" ht="15.75" customHeight="1">
      <c r="B515" s="4"/>
      <c r="C515" s="4"/>
      <c r="D515" s="4"/>
      <c r="E515" s="4"/>
      <c r="F515" s="4"/>
    </row>
    <row r="516" spans="2:6" ht="15.75" customHeight="1">
      <c r="B516" s="4"/>
      <c r="C516" s="4"/>
      <c r="D516" s="4"/>
      <c r="E516" s="4"/>
      <c r="F516" s="4"/>
    </row>
    <row r="517" spans="2:6" ht="15.75" customHeight="1">
      <c r="B517" s="4"/>
      <c r="C517" s="4"/>
      <c r="D517" s="4"/>
      <c r="E517" s="4"/>
      <c r="F517" s="4"/>
    </row>
    <row r="518" spans="2:6" ht="15.75" customHeight="1">
      <c r="B518" s="4"/>
      <c r="C518" s="4"/>
      <c r="D518" s="4"/>
      <c r="E518" s="4"/>
      <c r="F518" s="4"/>
    </row>
    <row r="519" spans="2:6" ht="15.75" customHeight="1">
      <c r="B519" s="4"/>
      <c r="C519" s="4"/>
      <c r="D519" s="4"/>
      <c r="E519" s="4"/>
      <c r="F519" s="4"/>
    </row>
    <row r="520" spans="2:6" ht="15.75" customHeight="1">
      <c r="B520" s="4"/>
      <c r="C520" s="4"/>
      <c r="D520" s="4"/>
      <c r="E520" s="4"/>
      <c r="F520" s="4"/>
    </row>
    <row r="521" spans="2:6" ht="15.75" customHeight="1">
      <c r="B521" s="4"/>
      <c r="C521" s="4"/>
      <c r="D521" s="4"/>
      <c r="E521" s="4"/>
      <c r="F521" s="4"/>
    </row>
    <row r="522" spans="2:6" ht="15.75" customHeight="1">
      <c r="B522" s="4"/>
      <c r="C522" s="4"/>
      <c r="D522" s="4"/>
      <c r="E522" s="4"/>
      <c r="F522" s="4"/>
    </row>
    <row r="523" spans="2:6" ht="15.75" customHeight="1">
      <c r="B523" s="4"/>
      <c r="C523" s="4"/>
      <c r="D523" s="4"/>
      <c r="E523" s="4"/>
      <c r="F523" s="4"/>
    </row>
    <row r="524" spans="2:6" ht="15.75" customHeight="1">
      <c r="B524" s="4"/>
      <c r="C524" s="4"/>
      <c r="D524" s="4"/>
      <c r="E524" s="4"/>
      <c r="F524" s="4"/>
    </row>
    <row r="525" spans="2:6" ht="15.75" customHeight="1">
      <c r="B525" s="4"/>
      <c r="C525" s="4"/>
      <c r="D525" s="4"/>
      <c r="E525" s="4"/>
      <c r="F525" s="4"/>
    </row>
    <row r="526" spans="2:6" ht="15.75" customHeight="1">
      <c r="B526" s="4"/>
      <c r="C526" s="4"/>
      <c r="D526" s="4"/>
      <c r="E526" s="4"/>
      <c r="F526" s="4"/>
    </row>
    <row r="527" spans="2:6" ht="15.75" customHeight="1">
      <c r="B527" s="4"/>
      <c r="C527" s="4"/>
      <c r="D527" s="4"/>
      <c r="E527" s="4"/>
      <c r="F527" s="4"/>
    </row>
    <row r="528" spans="2:6" ht="15.75" customHeight="1">
      <c r="B528" s="4"/>
      <c r="C528" s="4"/>
      <c r="D528" s="4"/>
      <c r="E528" s="4"/>
      <c r="F528" s="4"/>
    </row>
    <row r="529" spans="2:6" ht="15.75" customHeight="1">
      <c r="B529" s="4"/>
      <c r="C529" s="4"/>
      <c r="D529" s="4"/>
      <c r="E529" s="4"/>
      <c r="F529" s="4"/>
    </row>
    <row r="530" spans="2:6" ht="15.75" customHeight="1">
      <c r="B530" s="4"/>
      <c r="C530" s="4"/>
      <c r="D530" s="4"/>
      <c r="E530" s="4"/>
      <c r="F530" s="4"/>
    </row>
    <row r="531" spans="2:6" ht="15.75" customHeight="1">
      <c r="B531" s="4"/>
      <c r="C531" s="4"/>
      <c r="D531" s="4"/>
      <c r="E531" s="4"/>
      <c r="F531" s="4"/>
    </row>
    <row r="532" spans="2:6" ht="15.75" customHeight="1">
      <c r="B532" s="4"/>
      <c r="C532" s="4"/>
      <c r="D532" s="4"/>
      <c r="E532" s="4"/>
      <c r="F532" s="4"/>
    </row>
    <row r="533" spans="2:6" ht="15.75" customHeight="1">
      <c r="B533" s="4"/>
      <c r="C533" s="4"/>
      <c r="D533" s="4"/>
      <c r="E533" s="4"/>
      <c r="F533" s="4"/>
    </row>
    <row r="534" spans="2:6" ht="15.75" customHeight="1">
      <c r="B534" s="4"/>
      <c r="C534" s="4"/>
      <c r="D534" s="4"/>
      <c r="E534" s="4"/>
      <c r="F534" s="4"/>
    </row>
    <row r="535" spans="2:6" ht="15.75" customHeight="1">
      <c r="B535" s="4"/>
      <c r="C535" s="4"/>
      <c r="D535" s="4"/>
      <c r="E535" s="4"/>
      <c r="F535" s="4"/>
    </row>
    <row r="536" spans="2:6" ht="15.75" customHeight="1">
      <c r="B536" s="4"/>
      <c r="C536" s="4"/>
      <c r="D536" s="4"/>
      <c r="E536" s="4"/>
      <c r="F536" s="4"/>
    </row>
    <row r="537" spans="2:6" ht="15.75" customHeight="1">
      <c r="B537" s="4"/>
      <c r="C537" s="4"/>
      <c r="D537" s="4"/>
      <c r="E537" s="4"/>
      <c r="F537" s="4"/>
    </row>
    <row r="538" spans="2:6" ht="15.75" customHeight="1">
      <c r="B538" s="4"/>
      <c r="C538" s="4"/>
      <c r="D538" s="4"/>
      <c r="E538" s="4"/>
      <c r="F538" s="4"/>
    </row>
    <row r="539" spans="2:6" ht="15.75" customHeight="1">
      <c r="B539" s="4"/>
      <c r="C539" s="4"/>
      <c r="D539" s="4"/>
      <c r="E539" s="4"/>
      <c r="F539" s="4"/>
    </row>
    <row r="540" spans="2:6" ht="15.75" customHeight="1">
      <c r="B540" s="4"/>
      <c r="C540" s="4"/>
      <c r="D540" s="4"/>
      <c r="E540" s="4"/>
      <c r="F540" s="4"/>
    </row>
    <row r="541" spans="2:6" ht="15.75" customHeight="1">
      <c r="B541" s="4"/>
      <c r="C541" s="4"/>
      <c r="D541" s="4"/>
      <c r="E541" s="4"/>
      <c r="F541" s="4"/>
    </row>
    <row r="542" spans="2:6" ht="15.75" customHeight="1">
      <c r="B542" s="4"/>
      <c r="C542" s="4"/>
      <c r="D542" s="4"/>
      <c r="E542" s="4"/>
      <c r="F542" s="4"/>
    </row>
    <row r="543" spans="2:6" ht="15.75" customHeight="1">
      <c r="B543" s="4"/>
      <c r="C543" s="4"/>
      <c r="D543" s="4"/>
      <c r="E543" s="4"/>
      <c r="F543" s="4"/>
    </row>
    <row r="544" spans="2:6" ht="15.75" customHeight="1">
      <c r="B544" s="4"/>
      <c r="C544" s="4"/>
      <c r="D544" s="4"/>
      <c r="E544" s="4"/>
      <c r="F544" s="4"/>
    </row>
    <row r="545" spans="2:6" ht="15.75" customHeight="1">
      <c r="B545" s="4"/>
      <c r="C545" s="4"/>
      <c r="D545" s="4"/>
      <c r="E545" s="4"/>
      <c r="F545" s="4"/>
    </row>
    <row r="546" spans="2:6" ht="15.75" customHeight="1">
      <c r="B546" s="4"/>
      <c r="C546" s="4"/>
      <c r="D546" s="4"/>
      <c r="E546" s="4"/>
      <c r="F546" s="4"/>
    </row>
    <row r="547" spans="2:6" ht="15.75" customHeight="1">
      <c r="B547" s="4"/>
      <c r="C547" s="4"/>
      <c r="D547" s="4"/>
      <c r="E547" s="4"/>
      <c r="F547" s="4"/>
    </row>
    <row r="548" spans="2:6" ht="15.75" customHeight="1">
      <c r="B548" s="4"/>
      <c r="C548" s="4"/>
      <c r="D548" s="4"/>
      <c r="E548" s="4"/>
      <c r="F548" s="4"/>
    </row>
    <row r="549" spans="2:6" ht="15.75" customHeight="1">
      <c r="B549" s="4"/>
      <c r="C549" s="4"/>
      <c r="D549" s="4"/>
      <c r="E549" s="4"/>
      <c r="F549" s="4"/>
    </row>
    <row r="550" spans="2:6" ht="15.75" customHeight="1">
      <c r="B550" s="4"/>
      <c r="C550" s="4"/>
      <c r="D550" s="4"/>
      <c r="E550" s="4"/>
      <c r="F550" s="4"/>
    </row>
    <row r="551" spans="2:6" ht="15.75" customHeight="1">
      <c r="B551" s="4"/>
      <c r="C551" s="4"/>
      <c r="D551" s="4"/>
      <c r="E551" s="4"/>
      <c r="F551" s="4"/>
    </row>
    <row r="552" spans="2:6" ht="15.75" customHeight="1">
      <c r="B552" s="4"/>
      <c r="C552" s="4"/>
      <c r="D552" s="4"/>
      <c r="E552" s="4"/>
      <c r="F552" s="4"/>
    </row>
    <row r="553" spans="2:6" ht="15.75" customHeight="1">
      <c r="B553" s="4"/>
      <c r="C553" s="4"/>
      <c r="D553" s="4"/>
      <c r="E553" s="4"/>
      <c r="F553" s="4"/>
    </row>
    <row r="554" spans="2:6" ht="15.75" customHeight="1">
      <c r="B554" s="4"/>
      <c r="C554" s="4"/>
      <c r="D554" s="4"/>
      <c r="E554" s="4"/>
      <c r="F554" s="4"/>
    </row>
    <row r="555" spans="2:6" ht="15.75" customHeight="1">
      <c r="B555" s="4"/>
      <c r="C555" s="4"/>
      <c r="D555" s="4"/>
      <c r="E555" s="4"/>
      <c r="F555" s="4"/>
    </row>
    <row r="556" spans="2:6" ht="15.75" customHeight="1">
      <c r="B556" s="4"/>
      <c r="C556" s="4"/>
      <c r="D556" s="4"/>
      <c r="E556" s="4"/>
      <c r="F556" s="4"/>
    </row>
    <row r="557" spans="2:6" ht="15.75" customHeight="1">
      <c r="B557" s="4"/>
      <c r="C557" s="4"/>
      <c r="D557" s="4"/>
      <c r="E557" s="4"/>
      <c r="F557" s="4"/>
    </row>
    <row r="558" spans="2:6" ht="15.75" customHeight="1">
      <c r="B558" s="4"/>
      <c r="C558" s="4"/>
      <c r="D558" s="4"/>
      <c r="E558" s="4"/>
      <c r="F558" s="4"/>
    </row>
    <row r="559" spans="2:6" ht="15.75" customHeight="1">
      <c r="B559" s="4"/>
      <c r="C559" s="4"/>
      <c r="D559" s="4"/>
      <c r="E559" s="4"/>
      <c r="F559" s="4"/>
    </row>
    <row r="560" spans="2:6" ht="15.75" customHeight="1">
      <c r="B560" s="4"/>
      <c r="C560" s="4"/>
      <c r="D560" s="4"/>
      <c r="E560" s="4"/>
      <c r="F560" s="4"/>
    </row>
    <row r="561" spans="2:6" ht="15.75" customHeight="1">
      <c r="B561" s="4"/>
      <c r="C561" s="4"/>
      <c r="D561" s="4"/>
      <c r="E561" s="4"/>
      <c r="F561" s="4"/>
    </row>
    <row r="562" spans="2:6" ht="15.75" customHeight="1">
      <c r="B562" s="4"/>
      <c r="C562" s="4"/>
      <c r="D562" s="4"/>
      <c r="E562" s="4"/>
      <c r="F562" s="4"/>
    </row>
    <row r="563" spans="2:6" ht="15.75" customHeight="1">
      <c r="B563" s="4"/>
      <c r="C563" s="4"/>
      <c r="D563" s="4"/>
      <c r="E563" s="4"/>
      <c r="F563" s="4"/>
    </row>
    <row r="564" spans="2:6" ht="15.75" customHeight="1">
      <c r="B564" s="4"/>
      <c r="C564" s="4"/>
      <c r="D564" s="4"/>
      <c r="E564" s="4"/>
      <c r="F564" s="4"/>
    </row>
    <row r="565" spans="2:6" ht="15.75" customHeight="1">
      <c r="B565" s="4"/>
      <c r="C565" s="4"/>
      <c r="D565" s="4"/>
      <c r="E565" s="4"/>
      <c r="F565" s="4"/>
    </row>
    <row r="566" spans="2:6" ht="15.75" customHeight="1">
      <c r="B566" s="4"/>
      <c r="C566" s="4"/>
      <c r="D566" s="4"/>
      <c r="E566" s="4"/>
      <c r="F566" s="4"/>
    </row>
    <row r="567" spans="2:6" ht="15.75" customHeight="1">
      <c r="B567" s="4"/>
      <c r="C567" s="4"/>
      <c r="D567" s="4"/>
      <c r="E567" s="4"/>
      <c r="F567" s="4"/>
    </row>
    <row r="568" spans="2:6" ht="15.75" customHeight="1">
      <c r="B568" s="4"/>
      <c r="C568" s="4"/>
      <c r="D568" s="4"/>
      <c r="E568" s="4"/>
      <c r="F568" s="4"/>
    </row>
    <row r="569" spans="2:6" ht="15.75" customHeight="1">
      <c r="B569" s="4"/>
      <c r="C569" s="4"/>
      <c r="D569" s="4"/>
      <c r="E569" s="4"/>
      <c r="F569" s="4"/>
    </row>
    <row r="570" spans="2:6" ht="15.75" customHeight="1">
      <c r="B570" s="4"/>
      <c r="C570" s="4"/>
      <c r="D570" s="4"/>
      <c r="E570" s="4"/>
      <c r="F570" s="4"/>
    </row>
    <row r="571" spans="2:6" ht="15.75" customHeight="1">
      <c r="B571" s="4"/>
      <c r="C571" s="4"/>
      <c r="D571" s="4"/>
      <c r="E571" s="4"/>
      <c r="F571" s="4"/>
    </row>
    <row r="572" spans="2:6" ht="15.75" customHeight="1">
      <c r="B572" s="4"/>
      <c r="C572" s="4"/>
      <c r="D572" s="4"/>
      <c r="E572" s="4"/>
      <c r="F572" s="4"/>
    </row>
    <row r="573" spans="2:6" ht="15.75" customHeight="1">
      <c r="B573" s="4"/>
      <c r="C573" s="4"/>
      <c r="D573" s="4"/>
      <c r="E573" s="4"/>
      <c r="F573" s="4"/>
    </row>
    <row r="574" spans="2:6" ht="15.75" customHeight="1">
      <c r="B574" s="4"/>
      <c r="C574" s="4"/>
      <c r="D574" s="4"/>
      <c r="E574" s="4"/>
      <c r="F574" s="4"/>
    </row>
    <row r="575" spans="2:6" ht="15.75" customHeight="1">
      <c r="B575" s="4"/>
      <c r="C575" s="4"/>
      <c r="D575" s="4"/>
      <c r="E575" s="4"/>
      <c r="F575" s="4"/>
    </row>
    <row r="576" spans="2:6" ht="15.75" customHeight="1">
      <c r="B576" s="4"/>
      <c r="C576" s="4"/>
      <c r="D576" s="4"/>
      <c r="E576" s="4"/>
      <c r="F576" s="4"/>
    </row>
    <row r="577" spans="2:6" ht="15.75" customHeight="1">
      <c r="B577" s="4"/>
      <c r="C577" s="4"/>
      <c r="D577" s="4"/>
      <c r="E577" s="4"/>
      <c r="F577" s="4"/>
    </row>
    <row r="578" spans="2:6" ht="15.75" customHeight="1">
      <c r="B578" s="4"/>
      <c r="C578" s="4"/>
      <c r="D578" s="4"/>
      <c r="E578" s="4"/>
      <c r="F578" s="4"/>
    </row>
    <row r="579" spans="2:6" ht="15.75" customHeight="1">
      <c r="B579" s="4"/>
      <c r="C579" s="4"/>
      <c r="D579" s="4"/>
      <c r="E579" s="4"/>
      <c r="F579" s="4"/>
    </row>
    <row r="580" spans="2:6" ht="15.75" customHeight="1">
      <c r="B580" s="4"/>
      <c r="C580" s="4"/>
      <c r="D580" s="4"/>
      <c r="E580" s="4"/>
      <c r="F580" s="4"/>
    </row>
    <row r="581" spans="2:6" ht="15.75" customHeight="1">
      <c r="B581" s="4"/>
      <c r="C581" s="4"/>
      <c r="D581" s="4"/>
      <c r="E581" s="4"/>
      <c r="F581" s="4"/>
    </row>
    <row r="582" spans="2:6" ht="15.75" customHeight="1">
      <c r="B582" s="4"/>
      <c r="C582" s="4"/>
      <c r="D582" s="4"/>
      <c r="E582" s="4"/>
      <c r="F582" s="4"/>
    </row>
    <row r="583" spans="2:6" ht="15.75" customHeight="1">
      <c r="B583" s="4"/>
      <c r="C583" s="4"/>
      <c r="D583" s="4"/>
      <c r="E583" s="4"/>
      <c r="F583" s="4"/>
    </row>
    <row r="584" spans="2:6" ht="15.75" customHeight="1">
      <c r="B584" s="4"/>
      <c r="C584" s="4"/>
      <c r="D584" s="4"/>
      <c r="E584" s="4"/>
      <c r="F584" s="4"/>
    </row>
    <row r="585" spans="2:6" ht="15.75" customHeight="1">
      <c r="B585" s="4"/>
      <c r="C585" s="4"/>
      <c r="D585" s="4"/>
      <c r="E585" s="4"/>
      <c r="F585" s="4"/>
    </row>
    <row r="586" spans="2:6" ht="15.75" customHeight="1">
      <c r="B586" s="4"/>
      <c r="C586" s="4"/>
      <c r="D586" s="4"/>
      <c r="E586" s="4"/>
      <c r="F586" s="4"/>
    </row>
    <row r="587" spans="2:6" ht="15.75" customHeight="1">
      <c r="B587" s="4"/>
      <c r="C587" s="4"/>
      <c r="D587" s="4"/>
      <c r="E587" s="4"/>
      <c r="F587" s="4"/>
    </row>
    <row r="588" spans="2:6" ht="15.75" customHeight="1">
      <c r="B588" s="4"/>
      <c r="C588" s="4"/>
      <c r="D588" s="4"/>
      <c r="E588" s="4"/>
      <c r="F588" s="4"/>
    </row>
    <row r="589" spans="2:6" ht="15.75" customHeight="1">
      <c r="B589" s="4"/>
      <c r="C589" s="4"/>
      <c r="D589" s="4"/>
      <c r="E589" s="4"/>
      <c r="F589" s="4"/>
    </row>
    <row r="590" spans="2:6" ht="15.75" customHeight="1">
      <c r="B590" s="4"/>
      <c r="C590" s="4"/>
      <c r="D590" s="4"/>
      <c r="E590" s="4"/>
      <c r="F590" s="4"/>
    </row>
    <row r="591" spans="2:6" ht="15.75" customHeight="1">
      <c r="B591" s="4"/>
      <c r="C591" s="4"/>
      <c r="D591" s="4"/>
      <c r="E591" s="4"/>
      <c r="F591" s="4"/>
    </row>
    <row r="592" spans="2:6" ht="15.75" customHeight="1">
      <c r="B592" s="4"/>
      <c r="C592" s="4"/>
      <c r="D592" s="4"/>
      <c r="E592" s="4"/>
      <c r="F592" s="4"/>
    </row>
    <row r="593" spans="2:6" ht="15.75" customHeight="1">
      <c r="B593" s="4"/>
      <c r="C593" s="4"/>
      <c r="D593" s="4"/>
      <c r="E593" s="4"/>
      <c r="F593" s="4"/>
    </row>
    <row r="594" spans="2:6" ht="15.75" customHeight="1">
      <c r="B594" s="4"/>
      <c r="C594" s="4"/>
      <c r="D594" s="4"/>
      <c r="E594" s="4"/>
      <c r="F594" s="4"/>
    </row>
    <row r="595" spans="2:6" ht="15.75" customHeight="1">
      <c r="B595" s="4"/>
      <c r="C595" s="4"/>
      <c r="D595" s="4"/>
      <c r="E595" s="4"/>
      <c r="F595" s="4"/>
    </row>
    <row r="596" spans="2:6" ht="15.75" customHeight="1">
      <c r="B596" s="4"/>
      <c r="C596" s="4"/>
      <c r="D596" s="4"/>
      <c r="E596" s="4"/>
      <c r="F596" s="4"/>
    </row>
    <row r="597" spans="2:6" ht="15.75" customHeight="1">
      <c r="B597" s="4"/>
      <c r="C597" s="4"/>
      <c r="D597" s="4"/>
      <c r="E597" s="4"/>
      <c r="F597" s="4"/>
    </row>
    <row r="598" spans="2:6" ht="15.75" customHeight="1">
      <c r="B598" s="4"/>
      <c r="C598" s="4"/>
      <c r="D598" s="4"/>
      <c r="E598" s="4"/>
      <c r="F598" s="4"/>
    </row>
    <row r="599" spans="2:6" ht="15.75" customHeight="1">
      <c r="B599" s="4"/>
      <c r="C599" s="4"/>
      <c r="D599" s="4"/>
      <c r="E599" s="4"/>
      <c r="F599" s="4"/>
    </row>
    <row r="600" spans="2:6" ht="15.75" customHeight="1">
      <c r="B600" s="4"/>
      <c r="C600" s="4"/>
      <c r="D600" s="4"/>
      <c r="E600" s="4"/>
      <c r="F600" s="4"/>
    </row>
    <row r="601" spans="2:6" ht="15.75" customHeight="1">
      <c r="B601" s="4"/>
      <c r="C601" s="4"/>
      <c r="D601" s="4"/>
      <c r="E601" s="4"/>
      <c r="F601" s="4"/>
    </row>
    <row r="602" spans="2:6" ht="15.75" customHeight="1">
      <c r="B602" s="4"/>
      <c r="C602" s="4"/>
      <c r="D602" s="4"/>
      <c r="E602" s="4"/>
      <c r="F602" s="4"/>
    </row>
    <row r="603" spans="2:6" ht="15.75" customHeight="1">
      <c r="B603" s="4"/>
      <c r="C603" s="4"/>
      <c r="D603" s="4"/>
      <c r="E603" s="4"/>
      <c r="F603" s="4"/>
    </row>
    <row r="604" spans="2:6" ht="15.75" customHeight="1">
      <c r="B604" s="4"/>
      <c r="C604" s="4"/>
      <c r="D604" s="4"/>
      <c r="E604" s="4"/>
      <c r="F604" s="4"/>
    </row>
    <row r="605" spans="2:6" ht="15.75" customHeight="1">
      <c r="B605" s="4"/>
      <c r="C605" s="4"/>
      <c r="D605" s="4"/>
      <c r="E605" s="4"/>
      <c r="F605" s="4"/>
    </row>
    <row r="606" spans="2:6" ht="15.75" customHeight="1">
      <c r="B606" s="4"/>
      <c r="C606" s="4"/>
      <c r="D606" s="4"/>
      <c r="E606" s="4"/>
      <c r="F606" s="4"/>
    </row>
    <row r="607" spans="2:6" ht="15.75" customHeight="1">
      <c r="B607" s="4"/>
      <c r="C607" s="4"/>
      <c r="D607" s="4"/>
      <c r="E607" s="4"/>
      <c r="F607" s="4"/>
    </row>
    <row r="608" spans="2:6" ht="15.75" customHeight="1">
      <c r="B608" s="4"/>
      <c r="C608" s="4"/>
      <c r="D608" s="4"/>
      <c r="E608" s="4"/>
      <c r="F608" s="4"/>
    </row>
    <row r="609" spans="2:6" ht="15.75" customHeight="1">
      <c r="B609" s="4"/>
      <c r="C609" s="4"/>
      <c r="D609" s="4"/>
      <c r="E609" s="4"/>
      <c r="F609" s="4"/>
    </row>
    <row r="610" spans="2:6" ht="15.75" customHeight="1">
      <c r="B610" s="4"/>
      <c r="C610" s="4"/>
      <c r="D610" s="4"/>
      <c r="E610" s="4"/>
      <c r="F610" s="4"/>
    </row>
    <row r="611" spans="2:6" ht="15.75" customHeight="1">
      <c r="B611" s="4"/>
      <c r="C611" s="4"/>
      <c r="D611" s="4"/>
      <c r="E611" s="4"/>
      <c r="F611" s="4"/>
    </row>
    <row r="612" spans="2:6" ht="15.75" customHeight="1">
      <c r="B612" s="4"/>
      <c r="C612" s="4"/>
      <c r="D612" s="4"/>
      <c r="E612" s="4"/>
      <c r="F612" s="4"/>
    </row>
    <row r="613" spans="2:6" ht="15.75" customHeight="1">
      <c r="B613" s="4"/>
      <c r="C613" s="4"/>
      <c r="D613" s="4"/>
      <c r="E613" s="4"/>
      <c r="F613" s="4"/>
    </row>
    <row r="614" spans="2:6" ht="15.75" customHeight="1">
      <c r="B614" s="4"/>
      <c r="C614" s="4"/>
      <c r="D614" s="4"/>
      <c r="E614" s="4"/>
      <c r="F614" s="4"/>
    </row>
    <row r="615" spans="2:6" ht="15.75" customHeight="1">
      <c r="B615" s="4"/>
      <c r="C615" s="4"/>
      <c r="D615" s="4"/>
      <c r="E615" s="4"/>
      <c r="F615" s="4"/>
    </row>
    <row r="616" spans="2:6" ht="15.75" customHeight="1">
      <c r="B616" s="4"/>
      <c r="C616" s="4"/>
      <c r="D616" s="4"/>
      <c r="E616" s="4"/>
      <c r="F616" s="4"/>
    </row>
    <row r="617" spans="2:6" ht="15.75" customHeight="1">
      <c r="B617" s="4"/>
      <c r="C617" s="4"/>
      <c r="D617" s="4"/>
      <c r="E617" s="4"/>
      <c r="F617" s="4"/>
    </row>
    <row r="618" spans="2:6" ht="15.75" customHeight="1">
      <c r="B618" s="4"/>
      <c r="C618" s="4"/>
      <c r="D618" s="4"/>
      <c r="E618" s="4"/>
      <c r="F618" s="4"/>
    </row>
    <row r="619" spans="2:6" ht="15.75" customHeight="1">
      <c r="B619" s="4"/>
      <c r="C619" s="4"/>
      <c r="D619" s="4"/>
      <c r="E619" s="4"/>
      <c r="F619" s="4"/>
    </row>
    <row r="620" spans="2:6" ht="15.75" customHeight="1">
      <c r="B620" s="4"/>
      <c r="C620" s="4"/>
      <c r="D620" s="4"/>
      <c r="E620" s="4"/>
      <c r="F620" s="4"/>
    </row>
    <row r="621" spans="2:6" ht="15.75" customHeight="1">
      <c r="B621" s="4"/>
      <c r="C621" s="4"/>
      <c r="D621" s="4"/>
      <c r="E621" s="4"/>
      <c r="F621" s="4"/>
    </row>
    <row r="622" spans="2:6" ht="15.75" customHeight="1">
      <c r="B622" s="4"/>
      <c r="C622" s="4"/>
      <c r="D622" s="4"/>
      <c r="E622" s="4"/>
      <c r="F622" s="4"/>
    </row>
    <row r="623" spans="2:6" ht="15.75" customHeight="1">
      <c r="B623" s="4"/>
      <c r="C623" s="4"/>
      <c r="D623" s="4"/>
      <c r="E623" s="4"/>
      <c r="F623" s="4"/>
    </row>
    <row r="624" spans="2:6" ht="15.75" customHeight="1">
      <c r="B624" s="4"/>
      <c r="C624" s="4"/>
      <c r="D624" s="4"/>
      <c r="E624" s="4"/>
      <c r="F624" s="4"/>
    </row>
    <row r="625" spans="2:6" ht="15.75" customHeight="1">
      <c r="B625" s="4"/>
      <c r="C625" s="4"/>
      <c r="D625" s="4"/>
      <c r="E625" s="4"/>
      <c r="F625" s="4"/>
    </row>
    <row r="626" spans="2:6" ht="15.75" customHeight="1">
      <c r="B626" s="4"/>
      <c r="C626" s="4"/>
      <c r="D626" s="4"/>
      <c r="E626" s="4"/>
      <c r="F626" s="4"/>
    </row>
    <row r="627" spans="2:6" ht="15.75" customHeight="1">
      <c r="B627" s="4"/>
      <c r="C627" s="4"/>
      <c r="D627" s="4"/>
      <c r="E627" s="4"/>
      <c r="F627" s="4"/>
    </row>
    <row r="628" spans="2:6" ht="15.75" customHeight="1">
      <c r="B628" s="4"/>
      <c r="C628" s="4"/>
      <c r="D628" s="4"/>
      <c r="E628" s="4"/>
      <c r="F628" s="4"/>
    </row>
    <row r="629" spans="2:6" ht="15.75" customHeight="1">
      <c r="B629" s="4"/>
      <c r="C629" s="4"/>
      <c r="D629" s="4"/>
      <c r="E629" s="4"/>
      <c r="F629" s="4"/>
    </row>
    <row r="630" spans="2:6" ht="15.75" customHeight="1">
      <c r="B630" s="4"/>
      <c r="C630" s="4"/>
      <c r="D630" s="4"/>
      <c r="E630" s="4"/>
      <c r="F630" s="4"/>
    </row>
    <row r="631" spans="2:6" ht="15.75" customHeight="1">
      <c r="B631" s="4"/>
      <c r="C631" s="4"/>
      <c r="D631" s="4"/>
      <c r="E631" s="4"/>
      <c r="F631" s="4"/>
    </row>
    <row r="632" spans="2:6" ht="15.75" customHeight="1">
      <c r="B632" s="4"/>
      <c r="C632" s="4"/>
      <c r="D632" s="4"/>
      <c r="E632" s="4"/>
      <c r="F632" s="4"/>
    </row>
    <row r="633" spans="2:6" ht="15.75" customHeight="1">
      <c r="B633" s="4"/>
      <c r="C633" s="4"/>
      <c r="D633" s="4"/>
      <c r="E633" s="4"/>
      <c r="F633" s="4"/>
    </row>
    <row r="634" spans="2:6" ht="15.75" customHeight="1">
      <c r="B634" s="4"/>
      <c r="C634" s="4"/>
      <c r="D634" s="4"/>
      <c r="E634" s="4"/>
      <c r="F634" s="4"/>
    </row>
    <row r="635" spans="2:6" ht="15.75" customHeight="1">
      <c r="B635" s="4"/>
      <c r="C635" s="4"/>
      <c r="D635" s="4"/>
      <c r="E635" s="4"/>
      <c r="F635" s="4"/>
    </row>
    <row r="636" spans="2:6" ht="15.75" customHeight="1">
      <c r="B636" s="4"/>
      <c r="C636" s="4"/>
      <c r="D636" s="4"/>
      <c r="E636" s="4"/>
      <c r="F636" s="4"/>
    </row>
    <row r="637" spans="2:6" ht="15.75" customHeight="1">
      <c r="B637" s="4"/>
      <c r="C637" s="4"/>
      <c r="D637" s="4"/>
      <c r="E637" s="4"/>
      <c r="F637" s="4"/>
    </row>
    <row r="638" spans="2:6" ht="15.75" customHeight="1">
      <c r="B638" s="4"/>
      <c r="C638" s="4"/>
      <c r="D638" s="4"/>
      <c r="E638" s="4"/>
      <c r="F638" s="4"/>
    </row>
    <row r="639" spans="2:6" ht="15.75" customHeight="1">
      <c r="B639" s="4"/>
      <c r="C639" s="4"/>
      <c r="D639" s="4"/>
      <c r="E639" s="4"/>
      <c r="F639" s="4"/>
    </row>
    <row r="640" spans="2:6" ht="15.75" customHeight="1">
      <c r="B640" s="4"/>
      <c r="C640" s="4"/>
      <c r="D640" s="4"/>
      <c r="E640" s="4"/>
      <c r="F640" s="4"/>
    </row>
    <row r="641" spans="2:6" ht="15.75" customHeight="1">
      <c r="B641" s="4"/>
      <c r="C641" s="4"/>
      <c r="D641" s="4"/>
      <c r="E641" s="4"/>
      <c r="F641" s="4"/>
    </row>
    <row r="642" spans="2:6" ht="15.75" customHeight="1">
      <c r="B642" s="4"/>
      <c r="C642" s="4"/>
      <c r="D642" s="4"/>
      <c r="E642" s="4"/>
      <c r="F642" s="4"/>
    </row>
    <row r="643" spans="2:6" ht="15.75" customHeight="1">
      <c r="B643" s="4"/>
      <c r="C643" s="4"/>
      <c r="D643" s="4"/>
      <c r="E643" s="4"/>
      <c r="F643" s="4"/>
    </row>
    <row r="644" spans="2:6" ht="15.75" customHeight="1">
      <c r="B644" s="4"/>
      <c r="C644" s="4"/>
      <c r="D644" s="4"/>
      <c r="E644" s="4"/>
      <c r="F644" s="4"/>
    </row>
    <row r="645" spans="2:6" ht="15.75" customHeight="1">
      <c r="B645" s="4"/>
      <c r="C645" s="4"/>
      <c r="D645" s="4"/>
      <c r="E645" s="4"/>
      <c r="F645" s="4"/>
    </row>
    <row r="646" spans="2:6" ht="15.75" customHeight="1">
      <c r="B646" s="4"/>
      <c r="C646" s="4"/>
      <c r="D646" s="4"/>
      <c r="E646" s="4"/>
      <c r="F646" s="4"/>
    </row>
    <row r="647" spans="2:6" ht="15.75" customHeight="1">
      <c r="B647" s="4"/>
      <c r="C647" s="4"/>
      <c r="D647" s="4"/>
      <c r="E647" s="4"/>
      <c r="F647" s="4"/>
    </row>
    <row r="648" spans="2:6" ht="15.75" customHeight="1">
      <c r="B648" s="4"/>
      <c r="C648" s="4"/>
      <c r="D648" s="4"/>
      <c r="E648" s="4"/>
      <c r="F648" s="4"/>
    </row>
    <row r="649" spans="2:6" ht="15.75" customHeight="1">
      <c r="B649" s="4"/>
      <c r="C649" s="4"/>
      <c r="D649" s="4"/>
      <c r="E649" s="4"/>
      <c r="F649" s="4"/>
    </row>
    <row r="650" spans="2:6" ht="15.75" customHeight="1">
      <c r="B650" s="4"/>
      <c r="C650" s="4"/>
      <c r="D650" s="4"/>
      <c r="E650" s="4"/>
      <c r="F650" s="4"/>
    </row>
    <row r="651" spans="2:6" ht="15.75" customHeight="1">
      <c r="B651" s="4"/>
      <c r="C651" s="4"/>
      <c r="D651" s="4"/>
      <c r="E651" s="4"/>
      <c r="F651" s="4"/>
    </row>
    <row r="652" spans="2:6" ht="15.75" customHeight="1">
      <c r="B652" s="4"/>
      <c r="C652" s="4"/>
      <c r="D652" s="4"/>
      <c r="E652" s="4"/>
      <c r="F652" s="4"/>
    </row>
    <row r="653" spans="2:6" ht="15.75" customHeight="1">
      <c r="B653" s="4"/>
      <c r="C653" s="4"/>
      <c r="D653" s="4"/>
      <c r="E653" s="4"/>
      <c r="F653" s="4"/>
    </row>
    <row r="654" spans="2:6" ht="15.75" customHeight="1">
      <c r="B654" s="4"/>
      <c r="C654" s="4"/>
      <c r="D654" s="4"/>
      <c r="E654" s="4"/>
      <c r="F654" s="4"/>
    </row>
    <row r="655" spans="2:6" ht="15.75" customHeight="1">
      <c r="B655" s="4"/>
      <c r="C655" s="4"/>
      <c r="D655" s="4"/>
      <c r="E655" s="4"/>
      <c r="F655" s="4"/>
    </row>
    <row r="656" spans="2:6" ht="15.75" customHeight="1">
      <c r="B656" s="4"/>
      <c r="C656" s="4"/>
      <c r="D656" s="4"/>
      <c r="E656" s="4"/>
      <c r="F656" s="4"/>
    </row>
    <row r="657" spans="2:6" ht="15.75" customHeight="1">
      <c r="B657" s="4"/>
      <c r="C657" s="4"/>
      <c r="D657" s="4"/>
      <c r="E657" s="4"/>
      <c r="F657" s="4"/>
    </row>
    <row r="658" spans="2:6" ht="15.75" customHeight="1">
      <c r="B658" s="4"/>
      <c r="C658" s="4"/>
      <c r="D658" s="4"/>
      <c r="E658" s="4"/>
      <c r="F658" s="4"/>
    </row>
    <row r="659" spans="2:6" ht="15.75" customHeight="1">
      <c r="B659" s="4"/>
      <c r="C659" s="4"/>
      <c r="D659" s="4"/>
      <c r="E659" s="4"/>
      <c r="F659" s="4"/>
    </row>
    <row r="660" spans="2:6" ht="15.75" customHeight="1">
      <c r="B660" s="4"/>
      <c r="C660" s="4"/>
      <c r="D660" s="4"/>
      <c r="E660" s="4"/>
      <c r="F660" s="4"/>
    </row>
    <row r="661" spans="2:6" ht="15.75" customHeight="1">
      <c r="B661" s="4"/>
      <c r="C661" s="4"/>
      <c r="D661" s="4"/>
      <c r="E661" s="4"/>
      <c r="F661" s="4"/>
    </row>
    <row r="662" spans="2:6" ht="15.75" customHeight="1">
      <c r="B662" s="4"/>
      <c r="C662" s="4"/>
      <c r="D662" s="4"/>
      <c r="E662" s="4"/>
      <c r="F662" s="4"/>
    </row>
    <row r="663" spans="2:6" ht="15.75" customHeight="1">
      <c r="B663" s="4"/>
      <c r="C663" s="4"/>
      <c r="D663" s="4"/>
      <c r="E663" s="4"/>
      <c r="F663" s="4"/>
    </row>
    <row r="664" spans="2:6" ht="15.75" customHeight="1">
      <c r="B664" s="4"/>
      <c r="C664" s="4"/>
      <c r="D664" s="4"/>
      <c r="E664" s="4"/>
      <c r="F664" s="4"/>
    </row>
    <row r="665" spans="2:6" ht="15.75" customHeight="1">
      <c r="B665" s="4"/>
      <c r="C665" s="4"/>
      <c r="D665" s="4"/>
      <c r="E665" s="4"/>
      <c r="F665" s="4"/>
    </row>
    <row r="666" spans="2:6" ht="15.75" customHeight="1">
      <c r="B666" s="4"/>
      <c r="C666" s="4"/>
      <c r="D666" s="4"/>
      <c r="E666" s="4"/>
      <c r="F666" s="4"/>
    </row>
    <row r="667" spans="2:6" ht="15.75" customHeight="1">
      <c r="B667" s="4"/>
      <c r="C667" s="4"/>
      <c r="D667" s="4"/>
      <c r="E667" s="4"/>
      <c r="F667" s="4"/>
    </row>
    <row r="668" spans="2:6" ht="15.75" customHeight="1">
      <c r="B668" s="4"/>
      <c r="C668" s="4"/>
      <c r="D668" s="4"/>
      <c r="E668" s="4"/>
      <c r="F668" s="4"/>
    </row>
    <row r="669" spans="2:6" ht="15.75" customHeight="1">
      <c r="B669" s="4"/>
      <c r="C669" s="4"/>
      <c r="D669" s="4"/>
      <c r="E669" s="4"/>
      <c r="F669" s="4"/>
    </row>
    <row r="670" spans="2:6" ht="15.75" customHeight="1">
      <c r="B670" s="4"/>
      <c r="C670" s="4"/>
      <c r="D670" s="4"/>
      <c r="E670" s="4"/>
      <c r="F670" s="4"/>
    </row>
    <row r="671" spans="2:6" ht="15.75" customHeight="1">
      <c r="B671" s="4"/>
      <c r="C671" s="4"/>
      <c r="D671" s="4"/>
      <c r="E671" s="4"/>
      <c r="F671" s="4"/>
    </row>
    <row r="672" spans="2:6" ht="15.75" customHeight="1">
      <c r="B672" s="4"/>
      <c r="C672" s="4"/>
      <c r="D672" s="4"/>
      <c r="E672" s="4"/>
      <c r="F672" s="4"/>
    </row>
    <row r="673" spans="2:6" ht="15.75" customHeight="1">
      <c r="B673" s="4"/>
      <c r="C673" s="4"/>
      <c r="D673" s="4"/>
      <c r="E673" s="4"/>
      <c r="F673" s="4"/>
    </row>
    <row r="674" spans="2:6" ht="15.75" customHeight="1">
      <c r="B674" s="4"/>
      <c r="C674" s="4"/>
      <c r="D674" s="4"/>
      <c r="E674" s="4"/>
      <c r="F674" s="4"/>
    </row>
    <row r="675" spans="2:6" ht="15.75" customHeight="1">
      <c r="B675" s="4"/>
      <c r="C675" s="4"/>
      <c r="D675" s="4"/>
      <c r="E675" s="4"/>
      <c r="F675" s="4"/>
    </row>
    <row r="676" spans="2:6" ht="15.75" customHeight="1">
      <c r="B676" s="4"/>
      <c r="C676" s="4"/>
      <c r="D676" s="4"/>
      <c r="E676" s="4"/>
      <c r="F676" s="4"/>
    </row>
    <row r="677" spans="2:6" ht="15.75" customHeight="1">
      <c r="B677" s="4"/>
      <c r="C677" s="4"/>
      <c r="D677" s="4"/>
      <c r="E677" s="4"/>
      <c r="F677" s="4"/>
    </row>
    <row r="678" spans="2:6" ht="15.75" customHeight="1">
      <c r="B678" s="4"/>
      <c r="C678" s="4"/>
      <c r="D678" s="4"/>
      <c r="E678" s="4"/>
      <c r="F678" s="4"/>
    </row>
    <row r="679" spans="2:6" ht="15.75" customHeight="1">
      <c r="B679" s="4"/>
      <c r="C679" s="4"/>
      <c r="D679" s="4"/>
      <c r="E679" s="4"/>
      <c r="F679" s="4"/>
    </row>
    <row r="680" spans="2:6" ht="15.75" customHeight="1">
      <c r="B680" s="4"/>
      <c r="C680" s="4"/>
      <c r="D680" s="4"/>
      <c r="E680" s="4"/>
      <c r="F680" s="4"/>
    </row>
    <row r="681" spans="2:6" ht="15.75" customHeight="1">
      <c r="B681" s="4"/>
      <c r="C681" s="4"/>
      <c r="D681" s="4"/>
      <c r="E681" s="4"/>
      <c r="F681" s="4"/>
    </row>
    <row r="682" spans="2:6" ht="15.75" customHeight="1">
      <c r="B682" s="4"/>
      <c r="C682" s="4"/>
      <c r="D682" s="4"/>
      <c r="E682" s="4"/>
      <c r="F682" s="4"/>
    </row>
    <row r="683" spans="2:6" ht="15.75" customHeight="1">
      <c r="B683" s="4"/>
      <c r="C683" s="4"/>
      <c r="D683" s="4"/>
      <c r="E683" s="4"/>
      <c r="F683" s="4"/>
    </row>
    <row r="684" spans="2:6" ht="15.75" customHeight="1">
      <c r="B684" s="4"/>
      <c r="C684" s="4"/>
      <c r="D684" s="4"/>
      <c r="E684" s="4"/>
      <c r="F684" s="4"/>
    </row>
    <row r="685" spans="2:6" ht="15.75" customHeight="1">
      <c r="B685" s="4"/>
      <c r="C685" s="4"/>
      <c r="D685" s="4"/>
      <c r="E685" s="4"/>
      <c r="F685" s="4"/>
    </row>
    <row r="686" spans="2:6" ht="15.75" customHeight="1">
      <c r="B686" s="4"/>
      <c r="C686" s="4"/>
      <c r="D686" s="4"/>
      <c r="E686" s="4"/>
      <c r="F686" s="4"/>
    </row>
    <row r="687" spans="2:6" ht="15.75" customHeight="1">
      <c r="B687" s="4"/>
      <c r="C687" s="4"/>
      <c r="D687" s="4"/>
      <c r="E687" s="4"/>
      <c r="F687" s="4"/>
    </row>
    <row r="688" spans="2:6" ht="15.75" customHeight="1">
      <c r="B688" s="4"/>
      <c r="C688" s="4"/>
      <c r="D688" s="4"/>
      <c r="E688" s="4"/>
      <c r="F688" s="4"/>
    </row>
    <row r="689" spans="2:6" ht="15.75" customHeight="1">
      <c r="B689" s="4"/>
      <c r="C689" s="4"/>
      <c r="D689" s="4"/>
      <c r="E689" s="4"/>
      <c r="F689" s="4"/>
    </row>
    <row r="690" spans="2:6" ht="15.75" customHeight="1">
      <c r="B690" s="4"/>
      <c r="C690" s="4"/>
      <c r="D690" s="4"/>
      <c r="E690" s="4"/>
      <c r="F690" s="4"/>
    </row>
    <row r="691" spans="2:6" ht="15.75" customHeight="1">
      <c r="B691" s="4"/>
      <c r="C691" s="4"/>
      <c r="D691" s="4"/>
      <c r="E691" s="4"/>
      <c r="F691" s="4"/>
    </row>
    <row r="692" spans="2:6" ht="15.75" customHeight="1">
      <c r="B692" s="4"/>
      <c r="C692" s="4"/>
      <c r="D692" s="4"/>
      <c r="E692" s="4"/>
      <c r="F692" s="4"/>
    </row>
    <row r="693" spans="2:6" ht="15.75" customHeight="1">
      <c r="B693" s="4"/>
      <c r="C693" s="4"/>
      <c r="D693" s="4"/>
      <c r="E693" s="4"/>
      <c r="F693" s="4"/>
    </row>
    <row r="694" spans="2:6" ht="15.75" customHeight="1">
      <c r="B694" s="4"/>
      <c r="C694" s="4"/>
      <c r="D694" s="4"/>
      <c r="E694" s="4"/>
      <c r="F694" s="4"/>
    </row>
    <row r="695" spans="2:6" ht="15.75" customHeight="1">
      <c r="B695" s="4"/>
      <c r="C695" s="4"/>
      <c r="D695" s="4"/>
      <c r="E695" s="4"/>
      <c r="F695" s="4"/>
    </row>
    <row r="696" spans="2:6" ht="15.75" customHeight="1">
      <c r="B696" s="4"/>
      <c r="C696" s="4"/>
      <c r="D696" s="4"/>
      <c r="E696" s="4"/>
      <c r="F696" s="4"/>
    </row>
    <row r="697" spans="2:6" ht="15.75" customHeight="1">
      <c r="B697" s="4"/>
      <c r="C697" s="4"/>
      <c r="D697" s="4"/>
      <c r="E697" s="4"/>
      <c r="F697" s="4"/>
    </row>
    <row r="698" spans="2:6" ht="15.75" customHeight="1">
      <c r="B698" s="4"/>
      <c r="C698" s="4"/>
      <c r="D698" s="4"/>
      <c r="E698" s="4"/>
      <c r="F698" s="4"/>
    </row>
    <row r="699" spans="2:6" ht="15.75" customHeight="1">
      <c r="B699" s="4"/>
      <c r="C699" s="4"/>
      <c r="D699" s="4"/>
      <c r="E699" s="4"/>
      <c r="F699" s="4"/>
    </row>
    <row r="700" spans="2:6" ht="15.75" customHeight="1">
      <c r="B700" s="4"/>
      <c r="C700" s="4"/>
      <c r="D700" s="4"/>
      <c r="E700" s="4"/>
      <c r="F700" s="4"/>
    </row>
    <row r="701" spans="2:6" ht="15.75" customHeight="1">
      <c r="B701" s="4"/>
      <c r="C701" s="4"/>
      <c r="D701" s="4"/>
      <c r="E701" s="4"/>
      <c r="F701" s="4"/>
    </row>
    <row r="702" spans="2:6" ht="15.75" customHeight="1">
      <c r="B702" s="4"/>
      <c r="C702" s="4"/>
      <c r="D702" s="4"/>
      <c r="E702" s="4"/>
      <c r="F702" s="4"/>
    </row>
    <row r="703" spans="2:6" ht="15.75" customHeight="1">
      <c r="B703" s="4"/>
      <c r="C703" s="4"/>
      <c r="D703" s="4"/>
      <c r="E703" s="4"/>
      <c r="F703" s="4"/>
    </row>
    <row r="704" spans="2:6" ht="15.75" customHeight="1">
      <c r="B704" s="4"/>
      <c r="C704" s="4"/>
      <c r="D704" s="4"/>
      <c r="E704" s="4"/>
      <c r="F704" s="4"/>
    </row>
    <row r="705" spans="2:6" ht="15.75" customHeight="1">
      <c r="B705" s="4"/>
      <c r="C705" s="4"/>
      <c r="D705" s="4"/>
      <c r="E705" s="4"/>
      <c r="F705" s="4"/>
    </row>
    <row r="706" spans="2:6" ht="15.75" customHeight="1">
      <c r="B706" s="4"/>
      <c r="C706" s="4"/>
      <c r="D706" s="4"/>
      <c r="E706" s="4"/>
      <c r="F706" s="4"/>
    </row>
    <row r="707" spans="2:6" ht="15.75" customHeight="1">
      <c r="B707" s="4"/>
      <c r="C707" s="4"/>
      <c r="D707" s="4"/>
      <c r="E707" s="4"/>
      <c r="F707" s="4"/>
    </row>
    <row r="708" spans="2:6" ht="15.75" customHeight="1">
      <c r="B708" s="4"/>
      <c r="C708" s="4"/>
      <c r="D708" s="4"/>
      <c r="E708" s="4"/>
      <c r="F708" s="4"/>
    </row>
    <row r="709" spans="2:6" ht="15.75" customHeight="1">
      <c r="B709" s="4"/>
      <c r="C709" s="4"/>
      <c r="D709" s="4"/>
      <c r="E709" s="4"/>
      <c r="F709" s="4"/>
    </row>
    <row r="710" spans="2:6" ht="15.75" customHeight="1">
      <c r="B710" s="4"/>
      <c r="C710" s="4"/>
      <c r="D710" s="4"/>
      <c r="E710" s="4"/>
      <c r="F710" s="4"/>
    </row>
    <row r="711" spans="2:6" ht="15.75" customHeight="1">
      <c r="B711" s="4"/>
      <c r="C711" s="4"/>
      <c r="D711" s="4"/>
      <c r="E711" s="4"/>
      <c r="F711" s="4"/>
    </row>
    <row r="712" spans="2:6" ht="15.75" customHeight="1">
      <c r="B712" s="4"/>
      <c r="C712" s="4"/>
      <c r="D712" s="4"/>
      <c r="E712" s="4"/>
      <c r="F712" s="4"/>
    </row>
    <row r="713" spans="2:6" ht="15.75" customHeight="1">
      <c r="B713" s="4"/>
      <c r="C713" s="4"/>
      <c r="D713" s="4"/>
      <c r="E713" s="4"/>
      <c r="F713" s="4"/>
    </row>
    <row r="714" spans="2:6" ht="15.75" customHeight="1">
      <c r="B714" s="4"/>
      <c r="C714" s="4"/>
      <c r="D714" s="4"/>
      <c r="E714" s="4"/>
      <c r="F714" s="4"/>
    </row>
    <row r="715" spans="2:6" ht="15.75" customHeight="1">
      <c r="B715" s="4"/>
      <c r="C715" s="4"/>
      <c r="D715" s="4"/>
      <c r="E715" s="4"/>
      <c r="F715" s="4"/>
    </row>
    <row r="716" spans="2:6" ht="15.75" customHeight="1">
      <c r="B716" s="4"/>
      <c r="C716" s="4"/>
      <c r="D716" s="4"/>
      <c r="E716" s="4"/>
      <c r="F716" s="4"/>
    </row>
    <row r="717" spans="2:6" ht="15.75" customHeight="1">
      <c r="B717" s="4"/>
      <c r="C717" s="4"/>
      <c r="D717" s="4"/>
      <c r="E717" s="4"/>
      <c r="F717" s="4"/>
    </row>
    <row r="718" spans="2:6" ht="15.75" customHeight="1">
      <c r="B718" s="4"/>
      <c r="C718" s="4"/>
      <c r="D718" s="4"/>
      <c r="E718" s="4"/>
      <c r="F718" s="4"/>
    </row>
    <row r="719" spans="2:6" ht="15.75" customHeight="1">
      <c r="B719" s="4"/>
      <c r="C719" s="4"/>
      <c r="D719" s="4"/>
      <c r="E719" s="4"/>
      <c r="F719" s="4"/>
    </row>
    <row r="720" spans="2:6" ht="15.75" customHeight="1">
      <c r="B720" s="4"/>
      <c r="C720" s="4"/>
      <c r="D720" s="4"/>
      <c r="E720" s="4"/>
      <c r="F720" s="4"/>
    </row>
    <row r="721" spans="2:6" ht="15.75" customHeight="1">
      <c r="B721" s="4"/>
      <c r="C721" s="4"/>
      <c r="D721" s="4"/>
      <c r="E721" s="4"/>
      <c r="F721" s="4"/>
    </row>
    <row r="722" spans="2:6" ht="15.75" customHeight="1">
      <c r="B722" s="4"/>
      <c r="C722" s="4"/>
      <c r="D722" s="4"/>
      <c r="E722" s="4"/>
      <c r="F722" s="4"/>
    </row>
    <row r="723" spans="2:6" ht="15.75" customHeight="1">
      <c r="B723" s="4"/>
      <c r="C723" s="4"/>
      <c r="D723" s="4"/>
      <c r="E723" s="4"/>
      <c r="F723" s="4"/>
    </row>
    <row r="724" spans="2:6" ht="15.75" customHeight="1">
      <c r="B724" s="4"/>
      <c r="C724" s="4"/>
      <c r="D724" s="4"/>
      <c r="E724" s="4"/>
      <c r="F724" s="4"/>
    </row>
    <row r="725" spans="2:6" ht="15.75" customHeight="1">
      <c r="B725" s="4"/>
      <c r="C725" s="4"/>
      <c r="D725" s="4"/>
      <c r="E725" s="4"/>
      <c r="F725" s="4"/>
    </row>
    <row r="726" spans="2:6" ht="15.75" customHeight="1">
      <c r="B726" s="4"/>
      <c r="C726" s="4"/>
      <c r="D726" s="4"/>
      <c r="E726" s="4"/>
      <c r="F726" s="4"/>
    </row>
    <row r="727" spans="2:6" ht="15.75" customHeight="1">
      <c r="B727" s="4"/>
      <c r="C727" s="4"/>
      <c r="D727" s="4"/>
      <c r="E727" s="4"/>
      <c r="F727" s="4"/>
    </row>
    <row r="728" spans="2:6" ht="15.75" customHeight="1">
      <c r="B728" s="4"/>
      <c r="C728" s="4"/>
      <c r="D728" s="4"/>
      <c r="E728" s="4"/>
      <c r="F728" s="4"/>
    </row>
    <row r="729" spans="2:6" ht="15.75" customHeight="1">
      <c r="B729" s="4"/>
      <c r="C729" s="4"/>
      <c r="D729" s="4"/>
      <c r="E729" s="4"/>
      <c r="F729" s="4"/>
    </row>
    <row r="730" spans="2:6" ht="15.75" customHeight="1">
      <c r="B730" s="4"/>
      <c r="C730" s="4"/>
      <c r="D730" s="4"/>
      <c r="E730" s="4"/>
      <c r="F730" s="4"/>
    </row>
    <row r="731" spans="2:6" ht="15.75" customHeight="1">
      <c r="B731" s="4"/>
      <c r="C731" s="4"/>
      <c r="D731" s="4"/>
      <c r="E731" s="4"/>
      <c r="F731" s="4"/>
    </row>
    <row r="732" spans="2:6" ht="15.75" customHeight="1">
      <c r="B732" s="4"/>
      <c r="C732" s="4"/>
      <c r="D732" s="4"/>
      <c r="E732" s="4"/>
      <c r="F732" s="4"/>
    </row>
    <row r="733" spans="2:6" ht="15.75" customHeight="1">
      <c r="B733" s="4"/>
      <c r="C733" s="4"/>
      <c r="D733" s="4"/>
      <c r="E733" s="4"/>
      <c r="F733" s="4"/>
    </row>
    <row r="734" spans="2:6" ht="15.75" customHeight="1">
      <c r="B734" s="4"/>
      <c r="C734" s="4"/>
      <c r="D734" s="4"/>
      <c r="E734" s="4"/>
      <c r="F734" s="4"/>
    </row>
    <row r="735" spans="2:6" ht="15.75" customHeight="1">
      <c r="B735" s="4"/>
      <c r="C735" s="4"/>
      <c r="D735" s="4"/>
      <c r="E735" s="4"/>
      <c r="F735" s="4"/>
    </row>
    <row r="736" spans="2:6" ht="15.75" customHeight="1">
      <c r="B736" s="4"/>
      <c r="C736" s="4"/>
      <c r="D736" s="4"/>
      <c r="E736" s="4"/>
      <c r="F736" s="4"/>
    </row>
    <row r="737" spans="2:6" ht="15.75" customHeight="1">
      <c r="B737" s="4"/>
      <c r="C737" s="4"/>
      <c r="D737" s="4"/>
      <c r="E737" s="4"/>
      <c r="F737" s="4"/>
    </row>
    <row r="738" spans="2:6" ht="15.75" customHeight="1">
      <c r="B738" s="4"/>
      <c r="C738" s="4"/>
      <c r="D738" s="4"/>
      <c r="E738" s="4"/>
      <c r="F738" s="4"/>
    </row>
    <row r="739" spans="2:6" ht="15.75" customHeight="1">
      <c r="B739" s="4"/>
      <c r="C739" s="4"/>
      <c r="D739" s="4"/>
      <c r="E739" s="4"/>
      <c r="F739" s="4"/>
    </row>
    <row r="740" spans="2:6" ht="15.75" customHeight="1">
      <c r="B740" s="4"/>
      <c r="C740" s="4"/>
      <c r="D740" s="4"/>
      <c r="E740" s="4"/>
      <c r="F740" s="4"/>
    </row>
    <row r="741" spans="2:6" ht="15.75" customHeight="1">
      <c r="B741" s="4"/>
      <c r="C741" s="4"/>
      <c r="D741" s="4"/>
      <c r="E741" s="4"/>
      <c r="F741" s="4"/>
    </row>
    <row r="742" spans="2:6" ht="15.75" customHeight="1">
      <c r="B742" s="4"/>
      <c r="C742" s="4"/>
      <c r="D742" s="4"/>
      <c r="E742" s="4"/>
      <c r="F742" s="4"/>
    </row>
    <row r="743" spans="2:6" ht="15.75" customHeight="1">
      <c r="B743" s="4"/>
      <c r="C743" s="4"/>
      <c r="D743" s="4"/>
      <c r="E743" s="4"/>
      <c r="F743" s="4"/>
    </row>
    <row r="744" spans="2:6" ht="15.75" customHeight="1">
      <c r="B744" s="4"/>
      <c r="C744" s="4"/>
      <c r="D744" s="4"/>
      <c r="E744" s="4"/>
      <c r="F744" s="4"/>
    </row>
    <row r="745" spans="2:6" ht="15.75" customHeight="1">
      <c r="B745" s="4"/>
      <c r="C745" s="4"/>
      <c r="D745" s="4"/>
      <c r="E745" s="4"/>
      <c r="F745" s="4"/>
    </row>
    <row r="746" spans="2:6" ht="15.75" customHeight="1">
      <c r="B746" s="4"/>
      <c r="C746" s="4"/>
      <c r="D746" s="4"/>
      <c r="E746" s="4"/>
      <c r="F746" s="4"/>
    </row>
    <row r="747" spans="2:6" ht="15.75" customHeight="1">
      <c r="B747" s="4"/>
      <c r="C747" s="4"/>
      <c r="D747" s="4"/>
      <c r="E747" s="4"/>
      <c r="F747" s="4"/>
    </row>
    <row r="748" spans="2:6" ht="15.75" customHeight="1">
      <c r="B748" s="4"/>
      <c r="C748" s="4"/>
      <c r="D748" s="4"/>
      <c r="E748" s="4"/>
      <c r="F748" s="4"/>
    </row>
    <row r="749" spans="2:6" ht="15.75" customHeight="1">
      <c r="B749" s="4"/>
      <c r="C749" s="4"/>
      <c r="D749" s="4"/>
      <c r="E749" s="4"/>
      <c r="F749" s="4"/>
    </row>
    <row r="750" spans="2:6" ht="15.75" customHeight="1">
      <c r="B750" s="4"/>
      <c r="C750" s="4"/>
      <c r="D750" s="4"/>
      <c r="E750" s="4"/>
      <c r="F750" s="4"/>
    </row>
    <row r="751" spans="2:6" ht="15.75" customHeight="1">
      <c r="B751" s="4"/>
      <c r="C751" s="4"/>
      <c r="D751" s="4"/>
      <c r="E751" s="4"/>
      <c r="F751" s="4"/>
    </row>
    <row r="752" spans="2:6" ht="15.75" customHeight="1">
      <c r="B752" s="4"/>
      <c r="C752" s="4"/>
      <c r="D752" s="4"/>
      <c r="E752" s="4"/>
      <c r="F752" s="4"/>
    </row>
    <row r="753" spans="2:6" ht="15.75" customHeight="1">
      <c r="B753" s="4"/>
      <c r="C753" s="4"/>
      <c r="D753" s="4"/>
      <c r="E753" s="4"/>
      <c r="F753" s="4"/>
    </row>
    <row r="754" spans="2:6" ht="15.75" customHeight="1">
      <c r="B754" s="4"/>
      <c r="C754" s="4"/>
      <c r="D754" s="4"/>
      <c r="E754" s="4"/>
      <c r="F754" s="4"/>
    </row>
    <row r="755" spans="2:6" ht="15.75" customHeight="1">
      <c r="B755" s="4"/>
      <c r="C755" s="4"/>
      <c r="D755" s="4"/>
      <c r="E755" s="4"/>
      <c r="F755" s="4"/>
    </row>
    <row r="756" spans="2:6" ht="15.75" customHeight="1">
      <c r="B756" s="4"/>
      <c r="C756" s="4"/>
      <c r="D756" s="4"/>
      <c r="E756" s="4"/>
      <c r="F756" s="4"/>
    </row>
    <row r="757" spans="2:6" ht="15.75" customHeight="1">
      <c r="B757" s="4"/>
      <c r="C757" s="4"/>
      <c r="D757" s="4"/>
      <c r="E757" s="4"/>
      <c r="F757" s="4"/>
    </row>
    <row r="758" spans="2:6" ht="15.75" customHeight="1">
      <c r="B758" s="4"/>
      <c r="C758" s="4"/>
      <c r="D758" s="4"/>
      <c r="E758" s="4"/>
      <c r="F758" s="4"/>
    </row>
    <row r="759" spans="2:6" ht="15.75" customHeight="1">
      <c r="B759" s="4"/>
      <c r="C759" s="4"/>
      <c r="D759" s="4"/>
      <c r="E759" s="4"/>
      <c r="F759" s="4"/>
    </row>
    <row r="760" spans="2:6" ht="15.75" customHeight="1">
      <c r="B760" s="4"/>
      <c r="C760" s="4"/>
      <c r="D760" s="4"/>
      <c r="E760" s="4"/>
      <c r="F760" s="4"/>
    </row>
    <row r="761" spans="2:6" ht="15.75" customHeight="1">
      <c r="B761" s="4"/>
      <c r="C761" s="4"/>
      <c r="D761" s="4"/>
      <c r="E761" s="4"/>
      <c r="F761" s="4"/>
    </row>
    <row r="762" spans="2:6" ht="15.75" customHeight="1">
      <c r="B762" s="4"/>
      <c r="C762" s="4"/>
      <c r="D762" s="4"/>
      <c r="E762" s="4"/>
      <c r="F762" s="4"/>
    </row>
    <row r="763" spans="2:6" ht="15.75" customHeight="1">
      <c r="B763" s="4"/>
      <c r="C763" s="4"/>
      <c r="D763" s="4"/>
      <c r="E763" s="4"/>
      <c r="F763" s="4"/>
    </row>
    <row r="764" spans="2:6" ht="15.75" customHeight="1">
      <c r="B764" s="4"/>
      <c r="C764" s="4"/>
      <c r="D764" s="4"/>
      <c r="E764" s="4"/>
      <c r="F764" s="4"/>
    </row>
    <row r="765" spans="2:6" ht="15.75" customHeight="1">
      <c r="B765" s="4"/>
      <c r="C765" s="4"/>
      <c r="D765" s="4"/>
      <c r="E765" s="4"/>
      <c r="F765" s="4"/>
    </row>
    <row r="766" spans="2:6" ht="15.75" customHeight="1">
      <c r="B766" s="4"/>
      <c r="C766" s="4"/>
      <c r="D766" s="4"/>
      <c r="E766" s="4"/>
      <c r="F766" s="4"/>
    </row>
    <row r="767" spans="2:6" ht="15.75" customHeight="1">
      <c r="B767" s="4"/>
      <c r="C767" s="4"/>
      <c r="D767" s="4"/>
      <c r="E767" s="4"/>
      <c r="F767" s="4"/>
    </row>
    <row r="768" spans="2:6" ht="15.75" customHeight="1">
      <c r="B768" s="4"/>
      <c r="C768" s="4"/>
      <c r="D768" s="4"/>
      <c r="E768" s="4"/>
      <c r="F768" s="4"/>
    </row>
    <row r="769" spans="2:6" ht="15.75" customHeight="1">
      <c r="B769" s="4"/>
      <c r="C769" s="4"/>
      <c r="D769" s="4"/>
      <c r="E769" s="4"/>
      <c r="F769" s="4"/>
    </row>
    <row r="770" spans="2:6" ht="15.75" customHeight="1">
      <c r="B770" s="4"/>
      <c r="C770" s="4"/>
      <c r="D770" s="4"/>
      <c r="E770" s="4"/>
      <c r="F770" s="4"/>
    </row>
    <row r="771" spans="2:6" ht="15.75" customHeight="1">
      <c r="B771" s="4"/>
      <c r="C771" s="4"/>
      <c r="D771" s="4"/>
      <c r="E771" s="4"/>
      <c r="F771" s="4"/>
    </row>
    <row r="772" spans="2:6" ht="15.75" customHeight="1">
      <c r="B772" s="4"/>
      <c r="C772" s="4"/>
      <c r="D772" s="4"/>
      <c r="E772" s="4"/>
      <c r="F772" s="4"/>
    </row>
    <row r="773" spans="2:6" ht="15.75" customHeight="1">
      <c r="B773" s="4"/>
      <c r="C773" s="4"/>
      <c r="D773" s="4"/>
      <c r="E773" s="4"/>
      <c r="F773" s="4"/>
    </row>
    <row r="774" spans="2:6" ht="15.75" customHeight="1">
      <c r="B774" s="4"/>
      <c r="C774" s="4"/>
      <c r="D774" s="4"/>
      <c r="E774" s="4"/>
      <c r="F774" s="4"/>
    </row>
    <row r="775" spans="2:6" ht="15.75" customHeight="1">
      <c r="B775" s="4"/>
      <c r="C775" s="4"/>
      <c r="D775" s="4"/>
      <c r="E775" s="4"/>
      <c r="F775" s="4"/>
    </row>
    <row r="776" spans="2:6" ht="15.75" customHeight="1">
      <c r="B776" s="4"/>
      <c r="C776" s="4"/>
      <c r="D776" s="4"/>
      <c r="E776" s="4"/>
      <c r="F776" s="4"/>
    </row>
    <row r="777" spans="2:6" ht="15.75" customHeight="1">
      <c r="B777" s="4"/>
      <c r="C777" s="4"/>
      <c r="D777" s="4"/>
      <c r="E777" s="4"/>
      <c r="F777" s="4"/>
    </row>
    <row r="778" spans="2:6" ht="15.75" customHeight="1">
      <c r="B778" s="4"/>
      <c r="C778" s="4"/>
      <c r="D778" s="4"/>
      <c r="E778" s="4"/>
      <c r="F778" s="4"/>
    </row>
    <row r="779" spans="2:6" ht="15.75" customHeight="1">
      <c r="B779" s="4"/>
      <c r="C779" s="4"/>
      <c r="D779" s="4"/>
      <c r="E779" s="4"/>
      <c r="F779" s="4"/>
    </row>
    <row r="780" spans="2:6" ht="15.75" customHeight="1">
      <c r="B780" s="4"/>
      <c r="C780" s="4"/>
      <c r="D780" s="4"/>
      <c r="E780" s="4"/>
      <c r="F780" s="4"/>
    </row>
    <row r="781" spans="2:6" ht="15.75" customHeight="1">
      <c r="B781" s="4"/>
      <c r="C781" s="4"/>
      <c r="D781" s="4"/>
      <c r="E781" s="4"/>
      <c r="F781" s="4"/>
    </row>
    <row r="782" spans="2:6" ht="15.75" customHeight="1">
      <c r="B782" s="4"/>
      <c r="C782" s="4"/>
      <c r="D782" s="4"/>
      <c r="E782" s="4"/>
      <c r="F782" s="4"/>
    </row>
    <row r="783" spans="2:6" ht="15.75" customHeight="1">
      <c r="B783" s="4"/>
      <c r="C783" s="4"/>
      <c r="D783" s="4"/>
      <c r="E783" s="4"/>
      <c r="F783" s="4"/>
    </row>
    <row r="784" spans="2:6" ht="15.75" customHeight="1">
      <c r="B784" s="4"/>
      <c r="C784" s="4"/>
      <c r="D784" s="4"/>
      <c r="E784" s="4"/>
      <c r="F784" s="4"/>
    </row>
    <row r="785" spans="2:6" ht="15.75" customHeight="1">
      <c r="B785" s="4"/>
      <c r="C785" s="4"/>
      <c r="D785" s="4"/>
      <c r="E785" s="4"/>
      <c r="F785" s="4"/>
    </row>
    <row r="786" spans="2:6" ht="15.75" customHeight="1">
      <c r="B786" s="4"/>
      <c r="C786" s="4"/>
      <c r="D786" s="4"/>
      <c r="E786" s="4"/>
      <c r="F786" s="4"/>
    </row>
    <row r="787" spans="2:6" ht="15.75" customHeight="1">
      <c r="B787" s="4"/>
      <c r="C787" s="4"/>
      <c r="D787" s="4"/>
      <c r="E787" s="4"/>
      <c r="F787" s="4"/>
    </row>
    <row r="788" spans="2:6" ht="15.75" customHeight="1">
      <c r="B788" s="4"/>
      <c r="C788" s="4"/>
      <c r="D788" s="4"/>
      <c r="E788" s="4"/>
      <c r="F788" s="4"/>
    </row>
    <row r="789" spans="2:6" ht="15.75" customHeight="1">
      <c r="B789" s="4"/>
      <c r="C789" s="4"/>
      <c r="D789" s="4"/>
      <c r="E789" s="4"/>
      <c r="F789" s="4"/>
    </row>
    <row r="790" spans="2:6" ht="15.75" customHeight="1">
      <c r="B790" s="4"/>
      <c r="C790" s="4"/>
      <c r="D790" s="4"/>
      <c r="E790" s="4"/>
      <c r="F790" s="4"/>
    </row>
    <row r="791" spans="2:6" ht="15.75" customHeight="1">
      <c r="B791" s="4"/>
      <c r="C791" s="4"/>
      <c r="D791" s="4"/>
      <c r="E791" s="4"/>
      <c r="F791" s="4"/>
    </row>
    <row r="792" spans="2:6" ht="15.75" customHeight="1">
      <c r="B792" s="4"/>
      <c r="C792" s="4"/>
      <c r="D792" s="4"/>
      <c r="E792" s="4"/>
      <c r="F792" s="4"/>
    </row>
    <row r="793" spans="2:6" ht="15.75" customHeight="1">
      <c r="B793" s="4"/>
      <c r="C793" s="4"/>
      <c r="D793" s="4"/>
      <c r="E793" s="4"/>
      <c r="F793" s="4"/>
    </row>
    <row r="794" spans="2:6" ht="15.75" customHeight="1">
      <c r="B794" s="4"/>
      <c r="C794" s="4"/>
      <c r="D794" s="4"/>
      <c r="E794" s="4"/>
      <c r="F794" s="4"/>
    </row>
    <row r="795" spans="2:6" ht="15.75" customHeight="1">
      <c r="B795" s="4"/>
      <c r="C795" s="4"/>
      <c r="D795" s="4"/>
      <c r="E795" s="4"/>
      <c r="F795" s="4"/>
    </row>
    <row r="796" spans="2:6" ht="15.75" customHeight="1">
      <c r="B796" s="4"/>
      <c r="C796" s="4"/>
      <c r="D796" s="4"/>
      <c r="E796" s="4"/>
      <c r="F796" s="4"/>
    </row>
    <row r="797" spans="2:6" ht="15.75" customHeight="1">
      <c r="B797" s="4"/>
      <c r="C797" s="4"/>
      <c r="D797" s="4"/>
      <c r="E797" s="4"/>
      <c r="F797" s="4"/>
    </row>
    <row r="798" spans="2:6" ht="15.75" customHeight="1">
      <c r="B798" s="4"/>
      <c r="C798" s="4"/>
      <c r="D798" s="4"/>
      <c r="E798" s="4"/>
      <c r="F798" s="4"/>
    </row>
    <row r="799" spans="2:6" ht="15.75" customHeight="1">
      <c r="B799" s="4"/>
      <c r="C799" s="4"/>
      <c r="D799" s="4"/>
      <c r="E799" s="4"/>
      <c r="F799" s="4"/>
    </row>
    <row r="800" spans="2:6" ht="15.75" customHeight="1">
      <c r="B800" s="4"/>
      <c r="C800" s="4"/>
      <c r="D800" s="4"/>
      <c r="E800" s="4"/>
      <c r="F800" s="4"/>
    </row>
    <row r="801" spans="2:6" ht="15.75" customHeight="1">
      <c r="B801" s="4"/>
      <c r="C801" s="4"/>
      <c r="D801" s="4"/>
      <c r="E801" s="4"/>
      <c r="F801" s="4"/>
    </row>
    <row r="802" spans="2:6" ht="15.75" customHeight="1">
      <c r="B802" s="4"/>
      <c r="C802" s="4"/>
      <c r="D802" s="4"/>
      <c r="E802" s="4"/>
      <c r="F802" s="4"/>
    </row>
    <row r="803" spans="2:6" ht="15.75" customHeight="1">
      <c r="B803" s="4"/>
      <c r="C803" s="4"/>
      <c r="D803" s="4"/>
      <c r="E803" s="4"/>
      <c r="F803" s="4"/>
    </row>
    <row r="804" spans="2:6" ht="15.75" customHeight="1">
      <c r="B804" s="4"/>
      <c r="C804" s="4"/>
      <c r="D804" s="4"/>
      <c r="E804" s="4"/>
      <c r="F804" s="4"/>
    </row>
    <row r="805" spans="2:6" ht="15.75" customHeight="1">
      <c r="B805" s="4"/>
      <c r="C805" s="4"/>
      <c r="D805" s="4"/>
      <c r="E805" s="4"/>
      <c r="F805" s="4"/>
    </row>
    <row r="806" spans="2:6" ht="15.75" customHeight="1">
      <c r="B806" s="4"/>
      <c r="C806" s="4"/>
      <c r="D806" s="4"/>
      <c r="E806" s="4"/>
      <c r="F806" s="4"/>
    </row>
    <row r="807" spans="2:6" ht="15.75" customHeight="1">
      <c r="B807" s="4"/>
      <c r="C807" s="4"/>
      <c r="D807" s="4"/>
      <c r="E807" s="4"/>
      <c r="F807" s="4"/>
    </row>
    <row r="808" spans="2:6" ht="15.75" customHeight="1">
      <c r="B808" s="4"/>
      <c r="C808" s="4"/>
      <c r="D808" s="4"/>
      <c r="E808" s="4"/>
      <c r="F808" s="4"/>
    </row>
    <row r="809" spans="2:6" ht="15.75" customHeight="1">
      <c r="B809" s="4"/>
      <c r="C809" s="4"/>
      <c r="D809" s="4"/>
      <c r="E809" s="4"/>
      <c r="F809" s="4"/>
    </row>
    <row r="810" spans="2:6" ht="15.75" customHeight="1">
      <c r="B810" s="4"/>
      <c r="C810" s="4"/>
      <c r="D810" s="4"/>
      <c r="E810" s="4"/>
      <c r="F810" s="4"/>
    </row>
    <row r="811" spans="2:6" ht="15.75" customHeight="1">
      <c r="B811" s="4"/>
      <c r="C811" s="4"/>
      <c r="D811" s="4"/>
      <c r="E811" s="4"/>
      <c r="F811" s="4"/>
    </row>
    <row r="812" spans="2:6" ht="15.75" customHeight="1">
      <c r="B812" s="4"/>
      <c r="C812" s="4"/>
      <c r="D812" s="4"/>
      <c r="E812" s="4"/>
      <c r="F812" s="4"/>
    </row>
    <row r="813" spans="2:6" ht="15.75" customHeight="1">
      <c r="B813" s="4"/>
      <c r="C813" s="4"/>
      <c r="D813" s="4"/>
      <c r="E813" s="4"/>
      <c r="F813" s="4"/>
    </row>
    <row r="814" spans="2:6" ht="15.75" customHeight="1">
      <c r="B814" s="4"/>
      <c r="C814" s="4"/>
      <c r="D814" s="4"/>
      <c r="E814" s="4"/>
      <c r="F814" s="4"/>
    </row>
    <row r="815" spans="2:6" ht="15.75" customHeight="1">
      <c r="B815" s="4"/>
      <c r="C815" s="4"/>
      <c r="D815" s="4"/>
      <c r="E815" s="4"/>
      <c r="F815" s="4"/>
    </row>
    <row r="816" spans="2:6" ht="15.75" customHeight="1">
      <c r="B816" s="4"/>
      <c r="C816" s="4"/>
      <c r="D816" s="4"/>
      <c r="E816" s="4"/>
      <c r="F816" s="4"/>
    </row>
    <row r="817" spans="2:6" ht="15.75" customHeight="1">
      <c r="B817" s="4"/>
      <c r="C817" s="4"/>
      <c r="D817" s="4"/>
      <c r="E817" s="4"/>
      <c r="F817" s="4"/>
    </row>
    <row r="818" spans="2:6" ht="15.75" customHeight="1">
      <c r="B818" s="4"/>
      <c r="C818" s="4"/>
      <c r="D818" s="4"/>
      <c r="E818" s="4"/>
      <c r="F818" s="4"/>
    </row>
    <row r="819" spans="2:6" ht="15.75" customHeight="1">
      <c r="B819" s="4"/>
      <c r="C819" s="4"/>
      <c r="D819" s="4"/>
      <c r="E819" s="4"/>
      <c r="F819" s="4"/>
    </row>
    <row r="820" spans="2:6" ht="15.75" customHeight="1">
      <c r="B820" s="4"/>
      <c r="C820" s="4"/>
      <c r="D820" s="4"/>
      <c r="E820" s="4"/>
      <c r="F820" s="4"/>
    </row>
    <row r="821" spans="2:6" ht="15.75" customHeight="1">
      <c r="B821" s="4"/>
      <c r="C821" s="4"/>
      <c r="D821" s="4"/>
      <c r="E821" s="4"/>
      <c r="F821" s="4"/>
    </row>
    <row r="822" spans="2:6" ht="15.75" customHeight="1">
      <c r="B822" s="4"/>
      <c r="C822" s="4"/>
      <c r="D822" s="4"/>
      <c r="E822" s="4"/>
      <c r="F822" s="4"/>
    </row>
    <row r="823" spans="2:6" ht="15.75" customHeight="1">
      <c r="B823" s="4"/>
      <c r="C823" s="4"/>
      <c r="D823" s="4"/>
      <c r="E823" s="4"/>
      <c r="F823" s="4"/>
    </row>
    <row r="824" spans="2:6" ht="15.75" customHeight="1">
      <c r="B824" s="4"/>
      <c r="C824" s="4"/>
      <c r="D824" s="4"/>
      <c r="E824" s="4"/>
      <c r="F824" s="4"/>
    </row>
    <row r="825" spans="2:6" ht="15.75" customHeight="1">
      <c r="B825" s="4"/>
      <c r="C825" s="4"/>
      <c r="D825" s="4"/>
      <c r="E825" s="4"/>
      <c r="F825" s="4"/>
    </row>
    <row r="826" spans="2:6" ht="15.75" customHeight="1">
      <c r="B826" s="4"/>
      <c r="C826" s="4"/>
      <c r="D826" s="4"/>
      <c r="E826" s="4"/>
      <c r="F826" s="4"/>
    </row>
    <row r="827" spans="2:6" ht="15.75" customHeight="1">
      <c r="B827" s="4"/>
      <c r="C827" s="4"/>
      <c r="D827" s="4"/>
      <c r="E827" s="4"/>
      <c r="F827" s="4"/>
    </row>
    <row r="828" spans="2:6" ht="15.75" customHeight="1">
      <c r="B828" s="4"/>
      <c r="C828" s="4"/>
      <c r="D828" s="4"/>
      <c r="E828" s="4"/>
      <c r="F828" s="4"/>
    </row>
    <row r="829" spans="2:6" ht="15.75" customHeight="1">
      <c r="B829" s="4"/>
      <c r="C829" s="4"/>
      <c r="D829" s="4"/>
      <c r="E829" s="4"/>
      <c r="F829" s="4"/>
    </row>
    <row r="830" spans="2:6" ht="15.75" customHeight="1">
      <c r="B830" s="4"/>
      <c r="C830" s="4"/>
      <c r="D830" s="4"/>
      <c r="E830" s="4"/>
      <c r="F830" s="4"/>
    </row>
    <row r="831" spans="2:6" ht="15.75" customHeight="1">
      <c r="B831" s="4"/>
      <c r="C831" s="4"/>
      <c r="D831" s="4"/>
      <c r="E831" s="4"/>
      <c r="F831" s="4"/>
    </row>
    <row r="832" spans="2:6" ht="15.75" customHeight="1">
      <c r="B832" s="4"/>
      <c r="C832" s="4"/>
      <c r="D832" s="4"/>
      <c r="E832" s="4"/>
      <c r="F832" s="4"/>
    </row>
    <row r="833" spans="2:6" ht="15.75" customHeight="1">
      <c r="B833" s="4"/>
      <c r="C833" s="4"/>
      <c r="D833" s="4"/>
      <c r="E833" s="4"/>
      <c r="F833" s="4"/>
    </row>
    <row r="834" spans="2:6" ht="15.75" customHeight="1">
      <c r="B834" s="4"/>
      <c r="C834" s="4"/>
      <c r="D834" s="4"/>
      <c r="E834" s="4"/>
      <c r="F834" s="4"/>
    </row>
    <row r="835" spans="2:6" ht="15.75" customHeight="1">
      <c r="B835" s="4"/>
      <c r="C835" s="4"/>
      <c r="D835" s="4"/>
      <c r="E835" s="4"/>
      <c r="F835" s="4"/>
    </row>
    <row r="836" spans="2:6" ht="15.75" customHeight="1">
      <c r="B836" s="4"/>
      <c r="C836" s="4"/>
      <c r="D836" s="4"/>
      <c r="E836" s="4"/>
      <c r="F836" s="4"/>
    </row>
    <row r="837" spans="2:6" ht="15.75" customHeight="1">
      <c r="B837" s="4"/>
      <c r="C837" s="4"/>
      <c r="D837" s="4"/>
      <c r="E837" s="4"/>
      <c r="F837" s="4"/>
    </row>
    <row r="838" spans="2:6" ht="15.75" customHeight="1">
      <c r="B838" s="4"/>
      <c r="C838" s="4"/>
      <c r="D838" s="4"/>
      <c r="E838" s="4"/>
      <c r="F838" s="4"/>
    </row>
    <row r="839" spans="2:6" ht="15.75" customHeight="1">
      <c r="B839" s="4"/>
      <c r="C839" s="4"/>
      <c r="D839" s="4"/>
      <c r="E839" s="4"/>
      <c r="F839" s="4"/>
    </row>
    <row r="840" spans="2:6" ht="15.75" customHeight="1">
      <c r="B840" s="4"/>
      <c r="C840" s="4"/>
      <c r="D840" s="4"/>
      <c r="E840" s="4"/>
      <c r="F840" s="4"/>
    </row>
    <row r="841" spans="2:6" ht="15.75" customHeight="1">
      <c r="B841" s="4"/>
      <c r="C841" s="4"/>
      <c r="D841" s="4"/>
      <c r="E841" s="4"/>
      <c r="F841" s="4"/>
    </row>
    <row r="842" spans="2:6" ht="15.75" customHeight="1">
      <c r="B842" s="4"/>
      <c r="C842" s="4"/>
      <c r="D842" s="4"/>
      <c r="E842" s="4"/>
      <c r="F842" s="4"/>
    </row>
    <row r="843" spans="2:6" ht="15.75" customHeight="1">
      <c r="B843" s="4"/>
      <c r="C843" s="4"/>
      <c r="D843" s="4"/>
      <c r="E843" s="4"/>
      <c r="F843" s="4"/>
    </row>
    <row r="844" spans="2:6" ht="15.75" customHeight="1">
      <c r="B844" s="4"/>
      <c r="C844" s="4"/>
      <c r="D844" s="4"/>
      <c r="E844" s="4"/>
      <c r="F844" s="4"/>
    </row>
    <row r="845" spans="2:6" ht="15.75" customHeight="1">
      <c r="B845" s="4"/>
      <c r="C845" s="4"/>
      <c r="D845" s="4"/>
      <c r="E845" s="4"/>
      <c r="F845" s="4"/>
    </row>
    <row r="846" spans="2:6" ht="15.75" customHeight="1">
      <c r="B846" s="4"/>
      <c r="C846" s="4"/>
      <c r="D846" s="4"/>
      <c r="E846" s="4"/>
      <c r="F846" s="4"/>
    </row>
    <row r="847" spans="2:6" ht="15.75" customHeight="1">
      <c r="B847" s="4"/>
      <c r="C847" s="4"/>
      <c r="D847" s="4"/>
      <c r="E847" s="4"/>
      <c r="F847" s="4"/>
    </row>
    <row r="848" spans="2:6" ht="15.75" customHeight="1">
      <c r="B848" s="4"/>
      <c r="C848" s="4"/>
      <c r="D848" s="4"/>
      <c r="E848" s="4"/>
      <c r="F848" s="4"/>
    </row>
    <row r="849" spans="2:6" ht="15.75" customHeight="1">
      <c r="B849" s="4"/>
      <c r="C849" s="4"/>
      <c r="D849" s="4"/>
      <c r="E849" s="4"/>
      <c r="F849" s="4"/>
    </row>
    <row r="850" spans="2:6" ht="15.75" customHeight="1">
      <c r="B850" s="4"/>
      <c r="C850" s="4"/>
      <c r="D850" s="4"/>
      <c r="E850" s="4"/>
      <c r="F850" s="4"/>
    </row>
    <row r="851" spans="2:6" ht="15.75" customHeight="1">
      <c r="B851" s="4"/>
      <c r="C851" s="4"/>
      <c r="D851" s="4"/>
      <c r="E851" s="4"/>
      <c r="F851" s="4"/>
    </row>
    <row r="852" spans="2:6" ht="15.75" customHeight="1">
      <c r="B852" s="4"/>
      <c r="C852" s="4"/>
      <c r="D852" s="4"/>
      <c r="E852" s="4"/>
      <c r="F852" s="4"/>
    </row>
    <row r="853" spans="2:6" ht="15.75" customHeight="1">
      <c r="B853" s="4"/>
      <c r="C853" s="4"/>
      <c r="D853" s="4"/>
      <c r="E853" s="4"/>
      <c r="F853" s="4"/>
    </row>
    <row r="854" spans="2:6" ht="15.75" customHeight="1">
      <c r="B854" s="4"/>
      <c r="C854" s="4"/>
      <c r="D854" s="4"/>
      <c r="E854" s="4"/>
      <c r="F854" s="4"/>
    </row>
    <row r="855" spans="2:6" ht="15.75" customHeight="1">
      <c r="B855" s="4"/>
      <c r="C855" s="4"/>
      <c r="D855" s="4"/>
      <c r="E855" s="4"/>
      <c r="F855" s="4"/>
    </row>
    <row r="856" spans="2:6" ht="15.75" customHeight="1">
      <c r="B856" s="4"/>
      <c r="C856" s="4"/>
      <c r="D856" s="4"/>
      <c r="E856" s="4"/>
      <c r="F856" s="4"/>
    </row>
    <row r="857" spans="2:6" ht="15.75" customHeight="1">
      <c r="B857" s="4"/>
      <c r="C857" s="4"/>
      <c r="D857" s="4"/>
      <c r="E857" s="4"/>
      <c r="F857" s="4"/>
    </row>
    <row r="858" spans="2:6" ht="15.75" customHeight="1">
      <c r="B858" s="4"/>
      <c r="C858" s="4"/>
      <c r="D858" s="4"/>
      <c r="E858" s="4"/>
      <c r="F858" s="4"/>
    </row>
    <row r="859" spans="2:6" ht="15.75" customHeight="1">
      <c r="B859" s="4"/>
      <c r="C859" s="4"/>
      <c r="D859" s="4"/>
      <c r="E859" s="4"/>
      <c r="F859" s="4"/>
    </row>
    <row r="860" spans="2:6" ht="15.75" customHeight="1">
      <c r="B860" s="4"/>
      <c r="C860" s="4"/>
      <c r="D860" s="4"/>
      <c r="E860" s="4"/>
      <c r="F860" s="4"/>
    </row>
    <row r="861" spans="2:6" ht="15.75" customHeight="1">
      <c r="B861" s="4"/>
      <c r="C861" s="4"/>
      <c r="D861" s="4"/>
      <c r="E861" s="4"/>
      <c r="F861" s="4"/>
    </row>
    <row r="862" spans="2:6" ht="15.75" customHeight="1">
      <c r="B862" s="4"/>
      <c r="C862" s="4"/>
      <c r="D862" s="4"/>
      <c r="E862" s="4"/>
      <c r="F862" s="4"/>
    </row>
    <row r="863" spans="2:6" ht="15.75" customHeight="1">
      <c r="B863" s="4"/>
      <c r="C863" s="4"/>
      <c r="D863" s="4"/>
      <c r="E863" s="4"/>
      <c r="F863" s="4"/>
    </row>
    <row r="864" spans="2:6" ht="15.75" customHeight="1">
      <c r="B864" s="4"/>
      <c r="C864" s="4"/>
      <c r="D864" s="4"/>
      <c r="E864" s="4"/>
      <c r="F864" s="4"/>
    </row>
    <row r="865" spans="2:6" ht="15.75" customHeight="1">
      <c r="B865" s="4"/>
      <c r="C865" s="4"/>
      <c r="D865" s="4"/>
      <c r="E865" s="4"/>
      <c r="F865" s="4"/>
    </row>
    <row r="866" spans="2:6" ht="15.75" customHeight="1">
      <c r="B866" s="4"/>
      <c r="C866" s="4"/>
      <c r="D866" s="4"/>
      <c r="E866" s="4"/>
      <c r="F866" s="4"/>
    </row>
    <row r="867" spans="2:6" ht="15.75" customHeight="1">
      <c r="B867" s="4"/>
      <c r="C867" s="4"/>
      <c r="D867" s="4"/>
      <c r="E867" s="4"/>
      <c r="F867" s="4"/>
    </row>
    <row r="868" spans="2:6" ht="15.75" customHeight="1">
      <c r="B868" s="4"/>
      <c r="C868" s="4"/>
      <c r="D868" s="4"/>
      <c r="E868" s="4"/>
      <c r="F868" s="4"/>
    </row>
    <row r="869" spans="2:6" ht="15.75" customHeight="1">
      <c r="B869" s="4"/>
      <c r="C869" s="4"/>
      <c r="D869" s="4"/>
      <c r="E869" s="4"/>
      <c r="F869" s="4"/>
    </row>
    <row r="870" spans="2:6" ht="15.75" customHeight="1">
      <c r="B870" s="4"/>
      <c r="C870" s="4"/>
      <c r="D870" s="4"/>
      <c r="E870" s="4"/>
      <c r="F870" s="4"/>
    </row>
    <row r="871" spans="2:6" ht="15.75" customHeight="1">
      <c r="B871" s="4"/>
      <c r="C871" s="4"/>
      <c r="D871" s="4"/>
      <c r="E871" s="4"/>
      <c r="F871" s="4"/>
    </row>
    <row r="872" spans="2:6" ht="15.75" customHeight="1">
      <c r="B872" s="4"/>
      <c r="C872" s="4"/>
      <c r="D872" s="4"/>
      <c r="E872" s="4"/>
      <c r="F872" s="4"/>
    </row>
    <row r="873" spans="2:6" ht="15.75" customHeight="1">
      <c r="B873" s="4"/>
      <c r="C873" s="4"/>
      <c r="D873" s="4"/>
      <c r="E873" s="4"/>
      <c r="F873" s="4"/>
    </row>
    <row r="874" spans="2:6" ht="15.75" customHeight="1">
      <c r="B874" s="4"/>
      <c r="C874" s="4"/>
      <c r="D874" s="4"/>
      <c r="E874" s="4"/>
      <c r="F874" s="4"/>
    </row>
    <row r="875" spans="2:6" ht="15.75" customHeight="1">
      <c r="B875" s="4"/>
      <c r="C875" s="4"/>
      <c r="D875" s="4"/>
      <c r="E875" s="4"/>
      <c r="F875" s="4"/>
    </row>
    <row r="876" spans="2:6" ht="15.75" customHeight="1">
      <c r="B876" s="4"/>
      <c r="C876" s="4"/>
      <c r="D876" s="4"/>
      <c r="E876" s="4"/>
      <c r="F876" s="4"/>
    </row>
    <row r="877" spans="2:6" ht="15.75" customHeight="1">
      <c r="B877" s="4"/>
      <c r="C877" s="4"/>
      <c r="D877" s="4"/>
      <c r="E877" s="4"/>
      <c r="F877" s="4"/>
    </row>
    <row r="878" spans="2:6" ht="15.75" customHeight="1">
      <c r="B878" s="4"/>
      <c r="C878" s="4"/>
      <c r="D878" s="4"/>
      <c r="E878" s="4"/>
      <c r="F878" s="4"/>
    </row>
    <row r="879" spans="2:6" ht="15.75" customHeight="1">
      <c r="B879" s="4"/>
      <c r="C879" s="4"/>
      <c r="D879" s="4"/>
      <c r="E879" s="4"/>
      <c r="F879" s="4"/>
    </row>
    <row r="880" spans="2:6" ht="15.75" customHeight="1">
      <c r="B880" s="4"/>
      <c r="C880" s="4"/>
      <c r="D880" s="4"/>
      <c r="E880" s="4"/>
      <c r="F880" s="4"/>
    </row>
    <row r="881" spans="2:6" ht="15.75" customHeight="1">
      <c r="B881" s="4"/>
      <c r="C881" s="4"/>
      <c r="D881" s="4"/>
      <c r="E881" s="4"/>
      <c r="F881" s="4"/>
    </row>
    <row r="882" spans="2:6" ht="15.75" customHeight="1">
      <c r="B882" s="4"/>
      <c r="C882" s="4"/>
      <c r="D882" s="4"/>
      <c r="E882" s="4"/>
      <c r="F882" s="4"/>
    </row>
    <row r="883" spans="2:6" ht="15.75" customHeight="1">
      <c r="B883" s="4"/>
      <c r="C883" s="4"/>
      <c r="D883" s="4"/>
      <c r="E883" s="4"/>
      <c r="F883" s="4"/>
    </row>
    <row r="884" spans="2:6" ht="15.75" customHeight="1">
      <c r="B884" s="4"/>
      <c r="C884" s="4"/>
      <c r="D884" s="4"/>
      <c r="E884" s="4"/>
      <c r="F884" s="4"/>
    </row>
    <row r="885" spans="2:6" ht="15.75" customHeight="1">
      <c r="B885" s="4"/>
      <c r="C885" s="4"/>
      <c r="D885" s="4"/>
      <c r="E885" s="4"/>
      <c r="F885" s="4"/>
    </row>
    <row r="886" spans="2:6" ht="15.75" customHeight="1">
      <c r="B886" s="4"/>
      <c r="C886" s="4"/>
      <c r="D886" s="4"/>
      <c r="E886" s="4"/>
      <c r="F886" s="4"/>
    </row>
    <row r="887" spans="2:6" ht="15.75" customHeight="1">
      <c r="B887" s="4"/>
      <c r="C887" s="4"/>
      <c r="D887" s="4"/>
      <c r="E887" s="4"/>
      <c r="F887" s="4"/>
    </row>
    <row r="888" spans="2:6" ht="15.75" customHeight="1">
      <c r="B888" s="4"/>
      <c r="C888" s="4"/>
      <c r="D888" s="4"/>
      <c r="E888" s="4"/>
      <c r="F888" s="4"/>
    </row>
    <row r="889" spans="2:6" ht="15.75" customHeight="1">
      <c r="B889" s="4"/>
      <c r="C889" s="4"/>
      <c r="D889" s="4"/>
      <c r="E889" s="4"/>
      <c r="F889" s="4"/>
    </row>
    <row r="890" spans="2:6" ht="15.75" customHeight="1">
      <c r="B890" s="4"/>
      <c r="C890" s="4"/>
      <c r="D890" s="4"/>
      <c r="E890" s="4"/>
      <c r="F890" s="4"/>
    </row>
    <row r="891" spans="2:6" ht="15.75" customHeight="1">
      <c r="B891" s="4"/>
      <c r="C891" s="4"/>
      <c r="D891" s="4"/>
      <c r="E891" s="4"/>
      <c r="F891" s="4"/>
    </row>
    <row r="892" spans="2:6" ht="15.75" customHeight="1">
      <c r="B892" s="4"/>
      <c r="C892" s="4"/>
      <c r="D892" s="4"/>
      <c r="E892" s="4"/>
      <c r="F892" s="4"/>
    </row>
    <row r="893" spans="2:6" ht="15.75" customHeight="1">
      <c r="B893" s="4"/>
      <c r="C893" s="4"/>
      <c r="D893" s="4"/>
      <c r="E893" s="4"/>
      <c r="F893" s="4"/>
    </row>
    <row r="894" spans="2:6" ht="15.75" customHeight="1">
      <c r="B894" s="4"/>
      <c r="C894" s="4"/>
      <c r="D894" s="4"/>
      <c r="E894" s="4"/>
      <c r="F894" s="4"/>
    </row>
    <row r="895" spans="2:6" ht="15.75" customHeight="1">
      <c r="B895" s="4"/>
      <c r="C895" s="4"/>
      <c r="D895" s="4"/>
      <c r="E895" s="4"/>
      <c r="F895" s="4"/>
    </row>
    <row r="896" spans="2:6" ht="15.75" customHeight="1">
      <c r="B896" s="4"/>
      <c r="C896" s="4"/>
      <c r="D896" s="4"/>
      <c r="E896" s="4"/>
      <c r="F896" s="4"/>
    </row>
    <row r="897" spans="2:6" ht="15.75" customHeight="1">
      <c r="B897" s="4"/>
      <c r="C897" s="4"/>
      <c r="D897" s="4"/>
      <c r="E897" s="4"/>
      <c r="F897" s="4"/>
    </row>
    <row r="898" spans="2:6" ht="15.75" customHeight="1">
      <c r="B898" s="4"/>
      <c r="C898" s="4"/>
      <c r="D898" s="4"/>
      <c r="E898" s="4"/>
      <c r="F898" s="4"/>
    </row>
    <row r="899" spans="2:6" ht="15.75" customHeight="1">
      <c r="B899" s="4"/>
      <c r="C899" s="4"/>
      <c r="D899" s="4"/>
      <c r="E899" s="4"/>
      <c r="F899" s="4"/>
    </row>
    <row r="900" spans="2:6" ht="15.75" customHeight="1">
      <c r="B900" s="4"/>
      <c r="C900" s="4"/>
      <c r="D900" s="4"/>
      <c r="E900" s="4"/>
      <c r="F900" s="4"/>
    </row>
    <row r="901" spans="2:6" ht="15.75" customHeight="1">
      <c r="B901" s="4"/>
      <c r="C901" s="4"/>
      <c r="D901" s="4"/>
      <c r="E901" s="4"/>
      <c r="F901" s="4"/>
    </row>
    <row r="902" spans="2:6" ht="15.75" customHeight="1">
      <c r="B902" s="4"/>
      <c r="C902" s="4"/>
      <c r="D902" s="4"/>
      <c r="E902" s="4"/>
      <c r="F902" s="4"/>
    </row>
    <row r="903" spans="2:6" ht="15.75" customHeight="1">
      <c r="B903" s="4"/>
      <c r="C903" s="4"/>
      <c r="D903" s="4"/>
      <c r="E903" s="4"/>
      <c r="F903" s="4"/>
    </row>
    <row r="904" spans="2:6" ht="15.75" customHeight="1">
      <c r="B904" s="4"/>
      <c r="C904" s="4"/>
      <c r="D904" s="4"/>
      <c r="E904" s="4"/>
      <c r="F904" s="4"/>
    </row>
    <row r="905" spans="2:6" ht="15.75" customHeight="1">
      <c r="B905" s="4"/>
      <c r="C905" s="4"/>
      <c r="D905" s="4"/>
      <c r="E905" s="4"/>
      <c r="F905" s="4"/>
    </row>
    <row r="906" spans="2:6" ht="15.75" customHeight="1">
      <c r="B906" s="4"/>
      <c r="C906" s="4"/>
      <c r="D906" s="4"/>
      <c r="E906" s="4"/>
      <c r="F906" s="4"/>
    </row>
    <row r="907" spans="2:6" ht="15.75" customHeight="1">
      <c r="B907" s="4"/>
      <c r="C907" s="4"/>
      <c r="D907" s="4"/>
      <c r="E907" s="4"/>
      <c r="F907" s="4"/>
    </row>
    <row r="908" spans="2:6" ht="15.75" customHeight="1">
      <c r="B908" s="4"/>
      <c r="C908" s="4"/>
      <c r="D908" s="4"/>
      <c r="E908" s="4"/>
      <c r="F908" s="4"/>
    </row>
    <row r="909" spans="2:6" ht="15.75" customHeight="1">
      <c r="B909" s="4"/>
      <c r="C909" s="4"/>
      <c r="D909" s="4"/>
      <c r="E909" s="4"/>
      <c r="F909" s="4"/>
    </row>
    <row r="910" spans="2:6" ht="15.75" customHeight="1">
      <c r="B910" s="4"/>
      <c r="C910" s="4"/>
      <c r="D910" s="4"/>
      <c r="E910" s="4"/>
      <c r="F910" s="4"/>
    </row>
    <row r="911" spans="2:6" ht="15.75" customHeight="1">
      <c r="B911" s="4"/>
      <c r="C911" s="4"/>
      <c r="D911" s="4"/>
      <c r="E911" s="4"/>
      <c r="F911" s="4"/>
    </row>
    <row r="912" spans="2:6" ht="15.75" customHeight="1">
      <c r="B912" s="4"/>
      <c r="C912" s="4"/>
      <c r="D912" s="4"/>
      <c r="E912" s="4"/>
      <c r="F912" s="4"/>
    </row>
    <row r="913" spans="2:6" ht="15.75" customHeight="1">
      <c r="B913" s="4"/>
      <c r="C913" s="4"/>
      <c r="D913" s="4"/>
      <c r="E913" s="4"/>
      <c r="F913" s="4"/>
    </row>
    <row r="914" spans="2:6" ht="15.75" customHeight="1">
      <c r="B914" s="4"/>
      <c r="C914" s="4"/>
      <c r="D914" s="4"/>
      <c r="E914" s="4"/>
      <c r="F914" s="4"/>
    </row>
    <row r="915" spans="2:6" ht="15.75" customHeight="1">
      <c r="B915" s="4"/>
      <c r="C915" s="4"/>
      <c r="D915" s="4"/>
      <c r="E915" s="4"/>
      <c r="F915" s="4"/>
    </row>
    <row r="916" spans="2:6" ht="15.75" customHeight="1">
      <c r="B916" s="4"/>
      <c r="C916" s="4"/>
      <c r="D916" s="4"/>
      <c r="E916" s="4"/>
      <c r="F916" s="4"/>
    </row>
    <row r="917" spans="2:6" ht="15.75" customHeight="1">
      <c r="B917" s="4"/>
      <c r="C917" s="4"/>
      <c r="D917" s="4"/>
      <c r="E917" s="4"/>
      <c r="F917" s="4"/>
    </row>
    <row r="918" spans="2:6" ht="15.75" customHeight="1">
      <c r="B918" s="4"/>
      <c r="C918" s="4"/>
      <c r="D918" s="4"/>
      <c r="E918" s="4"/>
      <c r="F918" s="4"/>
    </row>
    <row r="919" spans="2:6" ht="15.75" customHeight="1">
      <c r="B919" s="4"/>
      <c r="C919" s="4"/>
      <c r="D919" s="4"/>
      <c r="E919" s="4"/>
      <c r="F919" s="4"/>
    </row>
    <row r="920" spans="2:6" ht="15.75" customHeight="1">
      <c r="B920" s="4"/>
      <c r="C920" s="4"/>
      <c r="D920" s="4"/>
      <c r="E920" s="4"/>
      <c r="F920" s="4"/>
    </row>
    <row r="921" spans="2:6" ht="15.75" customHeight="1">
      <c r="B921" s="4"/>
      <c r="C921" s="4"/>
      <c r="D921" s="4"/>
      <c r="E921" s="4"/>
      <c r="F921" s="4"/>
    </row>
    <row r="922" spans="2:6" ht="15.75" customHeight="1">
      <c r="B922" s="4"/>
      <c r="C922" s="4"/>
      <c r="D922" s="4"/>
      <c r="E922" s="4"/>
      <c r="F922" s="4"/>
    </row>
    <row r="923" spans="2:6" ht="15.75" customHeight="1">
      <c r="B923" s="4"/>
      <c r="C923" s="4"/>
      <c r="D923" s="4"/>
      <c r="E923" s="4"/>
      <c r="F923" s="4"/>
    </row>
    <row r="924" spans="2:6" ht="15.75" customHeight="1">
      <c r="B924" s="4"/>
      <c r="C924" s="4"/>
      <c r="D924" s="4"/>
      <c r="E924" s="4"/>
      <c r="F924" s="4"/>
    </row>
    <row r="925" spans="2:6" ht="15.75" customHeight="1">
      <c r="B925" s="4"/>
      <c r="C925" s="4"/>
      <c r="D925" s="4"/>
      <c r="E925" s="4"/>
      <c r="F925" s="4"/>
    </row>
    <row r="926" spans="2:6" ht="15.75" customHeight="1">
      <c r="B926" s="4"/>
      <c r="C926" s="4"/>
      <c r="D926" s="4"/>
      <c r="E926" s="4"/>
      <c r="F926" s="4"/>
    </row>
    <row r="927" spans="2:6" ht="15.75" customHeight="1">
      <c r="B927" s="4"/>
      <c r="C927" s="4"/>
      <c r="D927" s="4"/>
      <c r="E927" s="4"/>
      <c r="F927" s="4"/>
    </row>
    <row r="928" spans="2:6" ht="15.75" customHeight="1">
      <c r="B928" s="4"/>
      <c r="C928" s="4"/>
      <c r="D928" s="4"/>
      <c r="E928" s="4"/>
      <c r="F928" s="4"/>
    </row>
    <row r="929" spans="2:6" ht="15.75" customHeight="1">
      <c r="B929" s="4"/>
      <c r="C929" s="4"/>
      <c r="D929" s="4"/>
      <c r="E929" s="4"/>
      <c r="F929" s="4"/>
    </row>
    <row r="930" spans="2:6" ht="15.75" customHeight="1">
      <c r="B930" s="4"/>
      <c r="C930" s="4"/>
      <c r="D930" s="4"/>
      <c r="E930" s="4"/>
      <c r="F930" s="4"/>
    </row>
    <row r="931" spans="2:6" ht="15.75" customHeight="1">
      <c r="B931" s="4"/>
      <c r="C931" s="4"/>
      <c r="D931" s="4"/>
      <c r="E931" s="4"/>
      <c r="F931" s="4"/>
    </row>
    <row r="932" spans="2:6" ht="15.75" customHeight="1">
      <c r="B932" s="4"/>
      <c r="C932" s="4"/>
      <c r="D932" s="4"/>
      <c r="E932" s="4"/>
      <c r="F932" s="4"/>
    </row>
    <row r="933" spans="2:6" ht="15.75" customHeight="1">
      <c r="B933" s="4"/>
      <c r="C933" s="4"/>
      <c r="D933" s="4"/>
      <c r="E933" s="4"/>
      <c r="F933" s="4"/>
    </row>
    <row r="934" spans="2:6" ht="15.75" customHeight="1">
      <c r="B934" s="4"/>
      <c r="C934" s="4"/>
      <c r="D934" s="4"/>
      <c r="E934" s="4"/>
      <c r="F934" s="4"/>
    </row>
    <row r="935" spans="2:6" ht="15.75" customHeight="1">
      <c r="B935" s="4"/>
      <c r="C935" s="4"/>
      <c r="D935" s="4"/>
      <c r="E935" s="4"/>
      <c r="F935" s="4"/>
    </row>
    <row r="936" spans="2:6" ht="15.75" customHeight="1">
      <c r="B936" s="4"/>
      <c r="C936" s="4"/>
      <c r="D936" s="4"/>
      <c r="E936" s="4"/>
      <c r="F936" s="4"/>
    </row>
    <row r="937" spans="2:6" ht="15.75" customHeight="1">
      <c r="B937" s="4"/>
      <c r="C937" s="4"/>
      <c r="D937" s="4"/>
      <c r="E937" s="4"/>
      <c r="F937" s="4"/>
    </row>
    <row r="938" spans="2:6" ht="15.75" customHeight="1">
      <c r="B938" s="4"/>
      <c r="C938" s="4"/>
      <c r="D938" s="4"/>
      <c r="E938" s="4"/>
      <c r="F938" s="4"/>
    </row>
    <row r="939" spans="2:6" ht="15.75" customHeight="1">
      <c r="B939" s="4"/>
      <c r="C939" s="4"/>
      <c r="D939" s="4"/>
      <c r="E939" s="4"/>
      <c r="F939" s="4"/>
    </row>
    <row r="940" spans="2:6" ht="15.75" customHeight="1">
      <c r="B940" s="4"/>
      <c r="C940" s="4"/>
      <c r="D940" s="4"/>
      <c r="E940" s="4"/>
      <c r="F940" s="4"/>
    </row>
    <row r="941" spans="2:6" ht="15.75" customHeight="1">
      <c r="B941" s="4"/>
      <c r="C941" s="4"/>
      <c r="D941" s="4"/>
      <c r="E941" s="4"/>
      <c r="F941" s="4"/>
    </row>
    <row r="942" spans="2:6" ht="15.75" customHeight="1">
      <c r="B942" s="4"/>
      <c r="C942" s="4"/>
      <c r="D942" s="4"/>
      <c r="E942" s="4"/>
      <c r="F942" s="4"/>
    </row>
    <row r="943" spans="2:6" ht="15.75" customHeight="1">
      <c r="B943" s="4"/>
      <c r="C943" s="4"/>
      <c r="D943" s="4"/>
      <c r="E943" s="4"/>
      <c r="F943" s="4"/>
    </row>
    <row r="944" spans="2:6" ht="15.75" customHeight="1">
      <c r="B944" s="4"/>
      <c r="C944" s="4"/>
      <c r="D944" s="4"/>
      <c r="E944" s="4"/>
      <c r="F944" s="4"/>
    </row>
    <row r="945" spans="2:6" ht="15.75" customHeight="1">
      <c r="B945" s="4"/>
      <c r="C945" s="4"/>
      <c r="D945" s="4"/>
      <c r="E945" s="4"/>
      <c r="F945" s="4"/>
    </row>
    <row r="946" spans="2:6" ht="15.75" customHeight="1">
      <c r="B946" s="4"/>
      <c r="C946" s="4"/>
      <c r="D946" s="4"/>
      <c r="E946" s="4"/>
      <c r="F946" s="4"/>
    </row>
    <row r="947" spans="2:6" ht="15.75" customHeight="1">
      <c r="B947" s="4"/>
      <c r="C947" s="4"/>
      <c r="D947" s="4"/>
      <c r="E947" s="4"/>
      <c r="F947" s="4"/>
    </row>
    <row r="948" spans="2:6" ht="15.75" customHeight="1">
      <c r="B948" s="4"/>
      <c r="C948" s="4"/>
      <c r="D948" s="4"/>
      <c r="E948" s="4"/>
      <c r="F948" s="4"/>
    </row>
    <row r="949" spans="2:6" ht="15.75" customHeight="1">
      <c r="B949" s="4"/>
      <c r="C949" s="4"/>
      <c r="D949" s="4"/>
      <c r="E949" s="4"/>
      <c r="F949" s="4"/>
    </row>
    <row r="950" spans="2:6" ht="15.75" customHeight="1">
      <c r="B950" s="4"/>
      <c r="C950" s="4"/>
      <c r="D950" s="4"/>
      <c r="E950" s="4"/>
      <c r="F950" s="4"/>
    </row>
    <row r="951" spans="2:6" ht="15.75" customHeight="1">
      <c r="B951" s="4"/>
      <c r="C951" s="4"/>
      <c r="D951" s="4"/>
      <c r="E951" s="4"/>
      <c r="F951" s="4"/>
    </row>
    <row r="952" spans="2:6" ht="15.75" customHeight="1">
      <c r="B952" s="4"/>
      <c r="C952" s="4"/>
      <c r="D952" s="4"/>
      <c r="E952" s="4"/>
      <c r="F952" s="4"/>
    </row>
    <row r="953" spans="2:6" ht="15.75" customHeight="1">
      <c r="B953" s="4"/>
      <c r="C953" s="4"/>
      <c r="D953" s="4"/>
      <c r="E953" s="4"/>
      <c r="F953" s="4"/>
    </row>
    <row r="954" spans="2:6" ht="15.75" customHeight="1">
      <c r="B954" s="4"/>
      <c r="C954" s="4"/>
      <c r="D954" s="4"/>
      <c r="E954" s="4"/>
      <c r="F954" s="4"/>
    </row>
    <row r="955" spans="2:6" ht="15.75" customHeight="1">
      <c r="B955" s="4"/>
      <c r="C955" s="4"/>
      <c r="D955" s="4"/>
      <c r="E955" s="4"/>
      <c r="F955" s="4"/>
    </row>
    <row r="956" spans="2:6" ht="15.75" customHeight="1">
      <c r="B956" s="4"/>
      <c r="C956" s="4"/>
      <c r="D956" s="4"/>
      <c r="E956" s="4"/>
      <c r="F956" s="4"/>
    </row>
    <row r="957" spans="2:6" ht="15.75" customHeight="1">
      <c r="B957" s="4"/>
      <c r="C957" s="4"/>
      <c r="D957" s="4"/>
      <c r="E957" s="4"/>
      <c r="F957" s="4"/>
    </row>
    <row r="958" spans="2:6" ht="15.75" customHeight="1">
      <c r="B958" s="4"/>
      <c r="C958" s="4"/>
      <c r="D958" s="4"/>
      <c r="E958" s="4"/>
      <c r="F958" s="4"/>
    </row>
    <row r="959" spans="2:6" ht="15.75" customHeight="1">
      <c r="B959" s="4"/>
      <c r="C959" s="4"/>
      <c r="D959" s="4"/>
      <c r="E959" s="4"/>
      <c r="F959" s="4"/>
    </row>
    <row r="960" spans="2:6" ht="15.75" customHeight="1">
      <c r="B960" s="4"/>
      <c r="C960" s="4"/>
      <c r="D960" s="4"/>
      <c r="E960" s="4"/>
      <c r="F960" s="4"/>
    </row>
    <row r="961" spans="2:6" ht="15.75" customHeight="1">
      <c r="B961" s="4"/>
      <c r="C961" s="4"/>
      <c r="D961" s="4"/>
      <c r="E961" s="4"/>
      <c r="F961" s="4"/>
    </row>
    <row r="962" spans="2:6" ht="15.75" customHeight="1">
      <c r="B962" s="4"/>
      <c r="C962" s="4"/>
      <c r="D962" s="4"/>
      <c r="E962" s="4"/>
      <c r="F962" s="4"/>
    </row>
    <row r="963" spans="2:6" ht="15.75" customHeight="1">
      <c r="B963" s="4"/>
      <c r="C963" s="4"/>
      <c r="D963" s="4"/>
      <c r="E963" s="4"/>
      <c r="F963" s="4"/>
    </row>
    <row r="964" spans="2:6" ht="15.75" customHeight="1">
      <c r="B964" s="4"/>
      <c r="C964" s="4"/>
      <c r="D964" s="4"/>
      <c r="E964" s="4"/>
      <c r="F964" s="4"/>
    </row>
    <row r="965" spans="2:6" ht="15.75" customHeight="1">
      <c r="B965" s="4"/>
      <c r="C965" s="4"/>
      <c r="D965" s="4"/>
      <c r="E965" s="4"/>
      <c r="F965" s="4"/>
    </row>
    <row r="966" spans="2:6" ht="15.75" customHeight="1">
      <c r="B966" s="4"/>
      <c r="C966" s="4"/>
      <c r="D966" s="4"/>
      <c r="E966" s="4"/>
      <c r="F966" s="4"/>
    </row>
    <row r="967" spans="2:6" ht="15.75" customHeight="1">
      <c r="B967" s="4"/>
      <c r="C967" s="4"/>
      <c r="D967" s="4"/>
      <c r="E967" s="4"/>
      <c r="F967" s="4"/>
    </row>
    <row r="968" spans="2:6" ht="15.75" customHeight="1">
      <c r="B968" s="4"/>
      <c r="C968" s="4"/>
      <c r="D968" s="4"/>
      <c r="E968" s="4"/>
      <c r="F968" s="4"/>
    </row>
    <row r="969" spans="2:6" ht="15.75" customHeight="1">
      <c r="B969" s="4"/>
      <c r="C969" s="4"/>
      <c r="D969" s="4"/>
      <c r="E969" s="4"/>
      <c r="F969" s="4"/>
    </row>
    <row r="970" spans="2:6" ht="15.75" customHeight="1">
      <c r="B970" s="4"/>
      <c r="C970" s="4"/>
      <c r="D970" s="4"/>
      <c r="E970" s="4"/>
      <c r="F970" s="4"/>
    </row>
    <row r="971" spans="2:6" ht="15.75" customHeight="1">
      <c r="B971" s="4"/>
      <c r="C971" s="4"/>
      <c r="D971" s="4"/>
      <c r="E971" s="4"/>
      <c r="F971" s="4"/>
    </row>
    <row r="972" spans="2:6" ht="15.75" customHeight="1">
      <c r="B972" s="4"/>
      <c r="C972" s="4"/>
      <c r="D972" s="4"/>
      <c r="E972" s="4"/>
      <c r="F972" s="4"/>
    </row>
    <row r="973" spans="2:6" ht="15.75" customHeight="1">
      <c r="B973" s="4"/>
      <c r="C973" s="4"/>
      <c r="D973" s="4"/>
      <c r="E973" s="4"/>
      <c r="F973" s="4"/>
    </row>
    <row r="974" spans="2:6" ht="15.75" customHeight="1">
      <c r="B974" s="4"/>
      <c r="C974" s="4"/>
      <c r="D974" s="4"/>
      <c r="E974" s="4"/>
      <c r="F974" s="4"/>
    </row>
    <row r="975" spans="2:6" ht="15.75" customHeight="1">
      <c r="B975" s="4"/>
      <c r="C975" s="4"/>
      <c r="D975" s="4"/>
      <c r="E975" s="4"/>
      <c r="F975" s="4"/>
    </row>
    <row r="976" spans="2:6" ht="15.75" customHeight="1">
      <c r="B976" s="4"/>
      <c r="C976" s="4"/>
      <c r="D976" s="4"/>
      <c r="E976" s="4"/>
      <c r="F976" s="4"/>
    </row>
    <row r="977" spans="2:6" ht="15.75" customHeight="1">
      <c r="B977" s="4"/>
      <c r="C977" s="4"/>
      <c r="D977" s="4"/>
      <c r="E977" s="4"/>
      <c r="F977" s="4"/>
    </row>
    <row r="978" spans="2:6" ht="15.75" customHeight="1">
      <c r="B978" s="4"/>
      <c r="C978" s="4"/>
      <c r="D978" s="4"/>
      <c r="E978" s="4"/>
      <c r="F978" s="4"/>
    </row>
    <row r="979" spans="2:6" ht="15.75" customHeight="1">
      <c r="B979" s="4"/>
      <c r="C979" s="4"/>
      <c r="D979" s="4"/>
      <c r="E979" s="4"/>
      <c r="F979" s="4"/>
    </row>
    <row r="980" spans="2:6" ht="15.75" customHeight="1">
      <c r="B980" s="4"/>
      <c r="C980" s="4"/>
      <c r="D980" s="4"/>
      <c r="E980" s="4"/>
      <c r="F980" s="4"/>
    </row>
    <row r="981" spans="2:6" ht="15.75" customHeight="1">
      <c r="B981" s="4"/>
      <c r="C981" s="4"/>
      <c r="D981" s="4"/>
      <c r="E981" s="4"/>
      <c r="F981" s="4"/>
    </row>
    <row r="982" spans="2:6" ht="15.75" customHeight="1">
      <c r="B982" s="4"/>
      <c r="C982" s="4"/>
      <c r="D982" s="4"/>
      <c r="E982" s="4"/>
      <c r="F982" s="4"/>
    </row>
    <row r="983" spans="2:6" ht="15.75" customHeight="1">
      <c r="B983" s="4"/>
      <c r="C983" s="4"/>
      <c r="D983" s="4"/>
      <c r="E983" s="4"/>
      <c r="F983" s="4"/>
    </row>
    <row r="984" spans="2:6" ht="15.75" customHeight="1">
      <c r="B984" s="4"/>
      <c r="C984" s="4"/>
      <c r="D984" s="4"/>
      <c r="E984" s="4"/>
      <c r="F984" s="4"/>
    </row>
    <row r="985" spans="2:6" ht="15.75" customHeight="1">
      <c r="B985" s="4"/>
      <c r="C985" s="4"/>
      <c r="D985" s="4"/>
      <c r="E985" s="4"/>
      <c r="F985" s="4"/>
    </row>
    <row r="986" spans="2:6" ht="15.75" customHeight="1">
      <c r="B986" s="4"/>
      <c r="C986" s="4"/>
      <c r="D986" s="4"/>
      <c r="E986" s="4"/>
      <c r="F986" s="4"/>
    </row>
    <row r="987" spans="2:6" ht="15.75" customHeight="1">
      <c r="B987" s="4"/>
      <c r="C987" s="4"/>
      <c r="D987" s="4"/>
      <c r="E987" s="4"/>
      <c r="F987" s="4"/>
    </row>
    <row r="988" spans="2:6" ht="15.75" customHeight="1">
      <c r="B988" s="4"/>
      <c r="C988" s="4"/>
      <c r="D988" s="4"/>
      <c r="E988" s="4"/>
      <c r="F988" s="4"/>
    </row>
    <row r="989" spans="2:6" ht="15.75" customHeight="1">
      <c r="B989" s="4"/>
      <c r="C989" s="4"/>
      <c r="D989" s="4"/>
      <c r="E989" s="4"/>
      <c r="F989" s="4"/>
    </row>
    <row r="990" spans="2:6" ht="15.75" customHeight="1">
      <c r="B990" s="4"/>
      <c r="C990" s="4"/>
      <c r="D990" s="4"/>
      <c r="E990" s="4"/>
      <c r="F990" s="4"/>
    </row>
    <row r="991" spans="2:6" ht="15.75" customHeight="1">
      <c r="B991" s="4"/>
      <c r="C991" s="4"/>
      <c r="D991" s="4"/>
      <c r="E991" s="4"/>
      <c r="F991" s="4"/>
    </row>
    <row r="992" spans="2:6" ht="15.75" customHeight="1">
      <c r="B992" s="4"/>
      <c r="C992" s="4"/>
      <c r="D992" s="4"/>
      <c r="E992" s="4"/>
      <c r="F992" s="4"/>
    </row>
    <row r="993" spans="2:6" ht="15.75" customHeight="1">
      <c r="B993" s="4"/>
      <c r="C993" s="4"/>
      <c r="D993" s="4"/>
      <c r="E993" s="4"/>
      <c r="F993" s="4"/>
    </row>
    <row r="994" spans="2:6" ht="15.75" customHeight="1">
      <c r="B994" s="4"/>
      <c r="C994" s="4"/>
      <c r="D994" s="4"/>
      <c r="E994" s="4"/>
      <c r="F994" s="4"/>
    </row>
    <row r="995" spans="2:6" ht="15.75" customHeight="1">
      <c r="B995" s="4"/>
      <c r="C995" s="4"/>
      <c r="D995" s="4"/>
      <c r="E995" s="4"/>
      <c r="F995" s="4"/>
    </row>
    <row r="996" spans="2:6" ht="15.75" customHeight="1">
      <c r="B996" s="4"/>
      <c r="C996" s="4"/>
      <c r="D996" s="4"/>
      <c r="E996" s="4"/>
      <c r="F996" s="4"/>
    </row>
    <row r="997" spans="2:6" ht="15.75" customHeight="1">
      <c r="B997" s="4"/>
      <c r="C997" s="4"/>
      <c r="D997" s="4"/>
      <c r="E997" s="4"/>
      <c r="F997" s="4"/>
    </row>
    <row r="998" spans="2:6" ht="15.75" customHeight="1">
      <c r="B998" s="4"/>
      <c r="C998" s="4"/>
      <c r="D998" s="4"/>
      <c r="E998" s="4"/>
      <c r="F998" s="4"/>
    </row>
    <row r="999" spans="2:6" ht="15.75" customHeight="1">
      <c r="B999" s="4"/>
      <c r="C999" s="4"/>
      <c r="D999" s="4"/>
      <c r="E999" s="4"/>
      <c r="F999" s="4"/>
    </row>
    <row r="1000" spans="2:6" ht="15.75" customHeight="1">
      <c r="B1000" s="4"/>
      <c r="C1000" s="4"/>
      <c r="D1000" s="4"/>
      <c r="E1000" s="4"/>
      <c r="F1000" s="4"/>
    </row>
  </sheetData>
  <mergeCells count="2">
    <mergeCell ref="B1:C1"/>
    <mergeCell ref="D1:F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53125" defaultRowHeight="15" customHeight="1"/>
  <cols>
    <col min="1" max="26" width="11.45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23-24</vt:lpstr>
      <vt:lpstr>Programmation</vt:lpstr>
      <vt:lpstr>Feuil3</vt:lpstr>
      <vt:lpstr>LISTEannee</vt:lpstr>
      <vt:lpstr>LISTEmois</vt:lpstr>
      <vt:lpstr>'23-24'!Print_Area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Primard, Mathieu</dc:creator>
  <cp:lastModifiedBy>Gagnon, Claudd-Emmanuelle</cp:lastModifiedBy>
  <dcterms:created xsi:type="dcterms:W3CDTF">2024-02-06T14:33:44Z</dcterms:created>
  <dcterms:modified xsi:type="dcterms:W3CDTF">2024-02-12T13:38:05Z</dcterms:modified>
</cp:coreProperties>
</file>